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" windowWidth="10245" windowHeight="9120" tabRatio="917" activeTab="0"/>
  </bookViews>
  <sheets>
    <sheet name="22" sheetId="1" r:id="rId1"/>
    <sheet name="22a" sheetId="2" r:id="rId2"/>
  </sheets>
  <definedNames/>
  <calcPr fullCalcOnLoad="1"/>
</workbook>
</file>

<file path=xl/sharedStrings.xml><?xml version="1.0" encoding="utf-8"?>
<sst xmlns="http://schemas.openxmlformats.org/spreadsheetml/2006/main" count="178" uniqueCount="134">
  <si>
    <t>NN</t>
  </si>
  <si>
    <t>2.1.1</t>
  </si>
  <si>
    <t>2.1.2</t>
  </si>
  <si>
    <t>1.2.1</t>
  </si>
  <si>
    <t>1.2.2</t>
  </si>
  <si>
    <t>1.2.3</t>
  </si>
  <si>
    <t>5.1.1</t>
  </si>
  <si>
    <t>5.1.2</t>
  </si>
  <si>
    <t>5.1.3</t>
  </si>
  <si>
    <t>Հավելված 2</t>
  </si>
  <si>
    <t>&lt;&lt;Հայաստանի Հանրապետության կառավարությանն առընթեր անշարժ գույքի կադաստրի պետական կոմիտեի 2011թ. փետրվարի 4-ի թիվ 19-Ն հրաման&gt;&gt;</t>
  </si>
  <si>
    <t>ՁևN</t>
  </si>
  <si>
    <t>&lt;&lt;Հայաստանի Հանրապետության կառավարությանն առընթեր անշարժ գույքի կադաստրի պետական կոմիտեի 2002թ. հուլիսի 1-ի թիվ 473-Ն հրաման&gt;&gt;</t>
  </si>
  <si>
    <t>ՀԱՇՎԵՏՎՈՒԹՅՈՒՆ</t>
  </si>
  <si>
    <t xml:space="preserve"> հողային ֆոնդի առկայության և բաշխման</t>
  </si>
  <si>
    <t xml:space="preserve">  (ըստ նպատակային նշանակության, հողատեսքերի  ու գործառնական նշանակության և  սեփականության սուբյեկտների )</t>
  </si>
  <si>
    <t xml:space="preserve">առ  01.07.2010 թ. </t>
  </si>
  <si>
    <t>(անվանումը)</t>
  </si>
  <si>
    <t>(կոդ)</t>
  </si>
  <si>
    <t>/հեկտարներով/</t>
  </si>
  <si>
    <t>Նպատակային Նշանակություն</t>
  </si>
  <si>
    <t xml:space="preserve">  Հողատեսք,  գործառնական նշանակություն </t>
  </si>
  <si>
    <t>Կոդի NN</t>
  </si>
  <si>
    <t>Ընդամենը մարզի վարչական սահմաններում</t>
  </si>
  <si>
    <t>սեփականության սուբյեկտ</t>
  </si>
  <si>
    <t xml:space="preserve">ՀՀ քաղաքացիների </t>
  </si>
  <si>
    <t>ՀՀ իրավաբանական անձանց</t>
  </si>
  <si>
    <t>համայնքային</t>
  </si>
  <si>
    <t>պետական</t>
  </si>
  <si>
    <t>Օտարերկրյա պետությունների, կազմակերպությունների և  ՀՀ-ում կացության  հատուկ  կարգավիճակ  ունեցող  անձանց</t>
  </si>
  <si>
    <t xml:space="preserve"> ընդամենը (5+6+7)</t>
  </si>
  <si>
    <t>տրված անհատույց օգտագործման</t>
  </si>
  <si>
    <t>տրված վարձակալության</t>
  </si>
  <si>
    <t>օգտագործման և վարձակալության չտրված</t>
  </si>
  <si>
    <t xml:space="preserve"> ընդամենը (9+10+11)</t>
  </si>
  <si>
    <t>Ա</t>
  </si>
  <si>
    <t>Բ</t>
  </si>
  <si>
    <t>Գ</t>
  </si>
  <si>
    <t>1. Գյուղատնտեսական</t>
  </si>
  <si>
    <t>վարելահողեր</t>
  </si>
  <si>
    <t>բազմամյա տնկարկներ, ընդամենը</t>
  </si>
  <si>
    <t xml:space="preserve">                  խաղողի այգիներ</t>
  </si>
  <si>
    <t xml:space="preserve">                  այլ բազմամյա տնկարկներ</t>
  </si>
  <si>
    <t>խոտհարքներ</t>
  </si>
  <si>
    <t>արոտավայրեր</t>
  </si>
  <si>
    <t>այլ հողատեսքեր</t>
  </si>
  <si>
    <t xml:space="preserve">Ընդամենը </t>
  </si>
  <si>
    <t>2.Բնակավայրերի</t>
  </si>
  <si>
    <t xml:space="preserve">բնակելի կառուցապատման </t>
  </si>
  <si>
    <t xml:space="preserve">              այգեգործական (ամառանոցային) </t>
  </si>
  <si>
    <t>հասարակական կառուցապատման</t>
  </si>
  <si>
    <t>խառը կառուցապատման</t>
  </si>
  <si>
    <t>ընդհանուր օգտագործման հողեր</t>
  </si>
  <si>
    <t>այլ հողեր</t>
  </si>
  <si>
    <t>3. Արդյունաբերության, ընդերքօգտագործման և այլ արտադրական նշանակության օբյեկտների</t>
  </si>
  <si>
    <t>արդյունաբերական  օբյեկտներ</t>
  </si>
  <si>
    <t>գյուղատնտեսական արտադրական օբյեկտներ</t>
  </si>
  <si>
    <t>պահեստարաններ</t>
  </si>
  <si>
    <t>ընդերքի օգտագործման համար տրամադրված հողամասեր</t>
  </si>
  <si>
    <t>4.Էներգետիկայի, տրանսպորտի, կապի, կոմունալ ենթակառուցվածքների օբյեկտների</t>
  </si>
  <si>
    <t>Էներգետիկայի</t>
  </si>
  <si>
    <t>կապի</t>
  </si>
  <si>
    <t>տրանսպորտի</t>
  </si>
  <si>
    <t>կոմունալ ենթակառուցվածքների օբյեկտների</t>
  </si>
  <si>
    <t>5. Հատուկ պահպանվող տարածքների</t>
  </si>
  <si>
    <t>բնապահպանական հողեր</t>
  </si>
  <si>
    <t xml:space="preserve">   արգելավայրեր</t>
  </si>
  <si>
    <t xml:space="preserve">   ազգային պարկեր*</t>
  </si>
  <si>
    <t>առողջարարական նպատակներով նախատեսված հողեր</t>
  </si>
  <si>
    <t>հանգստի համար նախատեսված հողեր</t>
  </si>
  <si>
    <t>պատմական և մշակութային հողեր</t>
  </si>
  <si>
    <t>6.Հատուկ նշանակության</t>
  </si>
  <si>
    <t>Ընդամենը</t>
  </si>
  <si>
    <t>7. Անտառային</t>
  </si>
  <si>
    <t>անտառներ</t>
  </si>
  <si>
    <t>թփուտներ</t>
  </si>
  <si>
    <t>արոտներ</t>
  </si>
  <si>
    <t>8. Ջրային</t>
  </si>
  <si>
    <t>գետեր</t>
  </si>
  <si>
    <t>ջրամբարներ</t>
  </si>
  <si>
    <t>լճեր</t>
  </si>
  <si>
    <t>ջրանցքներ</t>
  </si>
  <si>
    <t>հիդրոտեխնիկական և ջրատնտեսական այլ օբյեկտներ</t>
  </si>
  <si>
    <t>9. Պահուստային</t>
  </si>
  <si>
    <t>աղուտներ</t>
  </si>
  <si>
    <t>ավազուտներ</t>
  </si>
  <si>
    <t>ճահիճներ</t>
  </si>
  <si>
    <t>այլ  անօգտագործելի հողեր</t>
  </si>
  <si>
    <t>ԸՆԴԱՄԵՆԸ ՀՈՂԵՐ /1+2+3+4+5+6+7+8+9/</t>
  </si>
  <si>
    <t>/ստորագրություն, կնիք/</t>
  </si>
  <si>
    <t>Համայնք`</t>
  </si>
  <si>
    <t>ք.  Երևան</t>
  </si>
  <si>
    <t>այդ թվում` պտղատու այգիներ</t>
  </si>
  <si>
    <t>վարելահող</t>
  </si>
  <si>
    <t>խոտհարք</t>
  </si>
  <si>
    <t>արոտ</t>
  </si>
  <si>
    <t>(հեկտարներով)</t>
  </si>
  <si>
    <t>ք. Երևան</t>
  </si>
  <si>
    <t>Հայաստանի Հանրապետության  ոռոգվող հողերի  հողային ֆոնդի առկայության և բաշխման</t>
  </si>
  <si>
    <t>(Կոդ*)</t>
  </si>
  <si>
    <t xml:space="preserve">Գործառնական նշանակություն, հողատեսք </t>
  </si>
  <si>
    <t xml:space="preserve"> կոդ N/N</t>
  </si>
  <si>
    <t xml:space="preserve">Սեփականության սուբյեկտ </t>
  </si>
  <si>
    <t>Օտարերկրյա պետ-ի, կազմ-ի և ՀՀ-ում  կացության  հատուկ  կարգավիճակ  ունեցող  անձանց</t>
  </si>
  <si>
    <t xml:space="preserve">1. Գյուղատնտեսական
</t>
  </si>
  <si>
    <t xml:space="preserve">          խաղողի այգի</t>
  </si>
  <si>
    <t xml:space="preserve">                         այլ</t>
  </si>
  <si>
    <t>այդ թվում տնամերձ հողեր</t>
  </si>
  <si>
    <t>այգեգործական (ամառանոցային)</t>
  </si>
  <si>
    <t>ընդհանուր օգտագործման</t>
  </si>
  <si>
    <t>Ընդամենը (2.1+2.2+2.3)</t>
  </si>
  <si>
    <t xml:space="preserve"> 4.Էներգետիկայի, տրանսպ., կապի, կոմունալ ենթակառուցվածքների օբ.  </t>
  </si>
  <si>
    <t xml:space="preserve">  5.Հատուկ պահպանվող տարածքների</t>
  </si>
  <si>
    <t xml:space="preserve">6. Հատուկ նշանակության </t>
  </si>
  <si>
    <t xml:space="preserve"> 7.Անտառային</t>
  </si>
  <si>
    <t>անտառ</t>
  </si>
  <si>
    <t>թփուտ</t>
  </si>
  <si>
    <t xml:space="preserve"> 8.Ջրային</t>
  </si>
  <si>
    <t xml:space="preserve">  9.Պահուստային </t>
  </si>
  <si>
    <t xml:space="preserve">մարզի  վարչական սահմաններում     </t>
  </si>
  <si>
    <t>22ա</t>
  </si>
  <si>
    <t xml:space="preserve">ԸՆԴԱՄԵՆԸ ՈՌՈԳՎՈՂ ՀՈՂԵՐ /1+2+3+4+5+6+7+9/   </t>
  </si>
  <si>
    <t>այդ թվում`       պտղատու այգի</t>
  </si>
  <si>
    <t xml:space="preserve">  3.Արդյունաբ, ընդերքօգտ., և այլ արտ. նշանակության  </t>
  </si>
  <si>
    <t>Ընդամենը (2+3+4+8+12)</t>
  </si>
  <si>
    <t>այդ թվում`  տնամերձ հողեր</t>
  </si>
  <si>
    <t>այդ թվում`  արգելոցներ</t>
  </si>
  <si>
    <t>Ընդամենը ոռոգվող հողեր (2+3+4+5+6)</t>
  </si>
  <si>
    <t xml:space="preserve">Երևանի քաղաքապետ </t>
  </si>
  <si>
    <t xml:space="preserve">առ  01.07.2019 թ.  </t>
  </si>
  <si>
    <t xml:space="preserve"> առ  01.07.2019 թ.      </t>
  </si>
  <si>
    <t>Հայկ Մարության</t>
  </si>
  <si>
    <t xml:space="preserve">                Երևանի քաղաքապետ                             </t>
  </si>
  <si>
    <t xml:space="preserve">    Հայկ Մարության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</si>
</sst>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0.000"/>
    <numFmt numFmtId="174" formatCode="0.0000"/>
    <numFmt numFmtId="175" formatCode="&quot;$&quot;#,##0.0"/>
    <numFmt numFmtId="176" formatCode="#,##0.0"/>
    <numFmt numFmtId="177" formatCode="0.00000"/>
    <numFmt numFmtId="178" formatCode="0.000000"/>
    <numFmt numFmtId="179" formatCode="0.0000E+00"/>
    <numFmt numFmtId="180" formatCode="0.000E+00"/>
    <numFmt numFmtId="181" formatCode="0.0E+00"/>
    <numFmt numFmtId="182" formatCode="0E+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sz val="12"/>
      <name val="GHEA Grapalat"/>
      <family val="3"/>
    </font>
    <font>
      <sz val="8"/>
      <name val="GHEA Mariam"/>
      <family val="3"/>
    </font>
    <font>
      <b/>
      <sz val="8"/>
      <name val="GHEA Mariam"/>
      <family val="3"/>
    </font>
    <font>
      <sz val="10"/>
      <name val="GHEA Mariam"/>
      <family val="3"/>
    </font>
    <font>
      <sz val="13"/>
      <name val="GHEA Mariam"/>
      <family val="3"/>
    </font>
    <font>
      <sz val="8"/>
      <color indexed="8"/>
      <name val="Arial Armenian"/>
      <family val="2"/>
    </font>
    <font>
      <sz val="8"/>
      <color indexed="9"/>
      <name val="Arial Armenian"/>
      <family val="2"/>
    </font>
    <font>
      <sz val="8"/>
      <color indexed="20"/>
      <name val="Arial Armenian"/>
      <family val="2"/>
    </font>
    <font>
      <b/>
      <sz val="8"/>
      <color indexed="52"/>
      <name val="Arial Armenian"/>
      <family val="2"/>
    </font>
    <font>
      <b/>
      <sz val="8"/>
      <color indexed="9"/>
      <name val="Arial Armenian"/>
      <family val="2"/>
    </font>
    <font>
      <i/>
      <sz val="8"/>
      <color indexed="23"/>
      <name val="Arial Armenian"/>
      <family val="2"/>
    </font>
    <font>
      <sz val="8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8"/>
      <color indexed="62"/>
      <name val="Arial Armenian"/>
      <family val="2"/>
    </font>
    <font>
      <sz val="8"/>
      <color indexed="52"/>
      <name val="Arial Armenian"/>
      <family val="2"/>
    </font>
    <font>
      <sz val="8"/>
      <color indexed="60"/>
      <name val="Arial Armenian"/>
      <family val="2"/>
    </font>
    <font>
      <b/>
      <sz val="8"/>
      <color indexed="63"/>
      <name val="Arial Armenian"/>
      <family val="2"/>
    </font>
    <font>
      <b/>
      <sz val="18"/>
      <color indexed="56"/>
      <name val="Cambria"/>
      <family val="2"/>
    </font>
    <font>
      <b/>
      <sz val="8"/>
      <color indexed="8"/>
      <name val="Arial Armenian"/>
      <family val="2"/>
    </font>
    <font>
      <sz val="8"/>
      <color indexed="10"/>
      <name val="Arial Armenian"/>
      <family val="2"/>
    </font>
    <font>
      <sz val="8"/>
      <color theme="1"/>
      <name val="Arial Armenian"/>
      <family val="2"/>
    </font>
    <font>
      <sz val="8"/>
      <color theme="0"/>
      <name val="Arial Armenian"/>
      <family val="2"/>
    </font>
    <font>
      <sz val="8"/>
      <color rgb="FF9C0006"/>
      <name val="Arial Armenian"/>
      <family val="2"/>
    </font>
    <font>
      <b/>
      <sz val="8"/>
      <color rgb="FFFA7D00"/>
      <name val="Arial Armenian"/>
      <family val="2"/>
    </font>
    <font>
      <b/>
      <sz val="8"/>
      <color theme="0"/>
      <name val="Arial Armenian"/>
      <family val="2"/>
    </font>
    <font>
      <i/>
      <sz val="8"/>
      <color rgb="FF7F7F7F"/>
      <name val="Arial Armenian"/>
      <family val="2"/>
    </font>
    <font>
      <sz val="8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8"/>
      <color rgb="FF3F3F76"/>
      <name val="Arial Armenian"/>
      <family val="2"/>
    </font>
    <font>
      <sz val="8"/>
      <color rgb="FFFA7D00"/>
      <name val="Arial Armenian"/>
      <family val="2"/>
    </font>
    <font>
      <sz val="8"/>
      <color rgb="FF9C6500"/>
      <name val="Arial Armenian"/>
      <family val="2"/>
    </font>
    <font>
      <b/>
      <sz val="8"/>
      <color rgb="FF3F3F3F"/>
      <name val="Arial Armenian"/>
      <family val="2"/>
    </font>
    <font>
      <b/>
      <sz val="18"/>
      <color theme="3"/>
      <name val="Cambria"/>
      <family val="2"/>
    </font>
    <font>
      <b/>
      <sz val="8"/>
      <color theme="1"/>
      <name val="Arial Armenian"/>
      <family val="2"/>
    </font>
    <font>
      <sz val="8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72" fontId="4" fillId="0" borderId="16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172" fontId="4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72" fontId="4" fillId="0" borderId="25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72" fontId="4" fillId="0" borderId="28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172" fontId="4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72" fontId="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37" xfId="0" applyNumberFormat="1" applyFont="1" applyBorder="1" applyAlignment="1">
      <alignment vertical="center"/>
    </xf>
    <xf numFmtId="172" fontId="5" fillId="0" borderId="25" xfId="0" applyNumberFormat="1" applyFont="1" applyBorder="1" applyAlignment="1">
      <alignment vertical="center"/>
    </xf>
    <xf numFmtId="172" fontId="5" fillId="0" borderId="26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172" fontId="5" fillId="0" borderId="38" xfId="0" applyNumberFormat="1" applyFont="1" applyBorder="1" applyAlignment="1">
      <alignment vertical="center"/>
    </xf>
    <xf numFmtId="172" fontId="5" fillId="0" borderId="20" xfId="0" applyNumberFormat="1" applyFont="1" applyBorder="1" applyAlignment="1">
      <alignment vertical="center"/>
    </xf>
    <xf numFmtId="172" fontId="5" fillId="0" borderId="21" xfId="0" applyNumberFormat="1" applyFont="1" applyBorder="1" applyAlignment="1">
      <alignment vertical="center"/>
    </xf>
    <xf numFmtId="172" fontId="5" fillId="0" borderId="39" xfId="0" applyNumberFormat="1" applyFont="1" applyBorder="1" applyAlignment="1">
      <alignment vertical="center"/>
    </xf>
    <xf numFmtId="172" fontId="5" fillId="0" borderId="32" xfId="0" applyNumberFormat="1" applyFont="1" applyBorder="1" applyAlignment="1">
      <alignment vertical="center"/>
    </xf>
    <xf numFmtId="172" fontId="5" fillId="0" borderId="33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vertical="center"/>
    </xf>
    <xf numFmtId="172" fontId="5" fillId="0" borderId="17" xfId="0" applyNumberFormat="1" applyFont="1" applyBorder="1" applyAlignment="1">
      <alignment vertical="center"/>
    </xf>
    <xf numFmtId="172" fontId="5" fillId="0" borderId="40" xfId="0" applyNumberFormat="1" applyFont="1" applyBorder="1" applyAlignment="1">
      <alignment vertical="center"/>
    </xf>
    <xf numFmtId="172" fontId="5" fillId="0" borderId="34" xfId="0" applyNumberFormat="1" applyFont="1" applyBorder="1" applyAlignment="1">
      <alignment vertical="center"/>
    </xf>
    <xf numFmtId="172" fontId="5" fillId="0" borderId="41" xfId="0" applyNumberFormat="1" applyFont="1" applyBorder="1" applyAlignment="1">
      <alignment vertical="center"/>
    </xf>
    <xf numFmtId="172" fontId="5" fillId="0" borderId="42" xfId="0" applyNumberFormat="1" applyFont="1" applyBorder="1" applyAlignment="1">
      <alignment vertical="center"/>
    </xf>
    <xf numFmtId="172" fontId="5" fillId="0" borderId="28" xfId="0" applyNumberFormat="1" applyFont="1" applyBorder="1" applyAlignment="1">
      <alignment vertical="center"/>
    </xf>
    <xf numFmtId="172" fontId="5" fillId="0" borderId="29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35" xfId="0" applyFont="1" applyFill="1" applyBorder="1" applyAlignment="1">
      <alignment/>
    </xf>
    <xf numFmtId="0" fontId="9" fillId="0" borderId="35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textRotation="90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wrapText="1"/>
    </xf>
    <xf numFmtId="0" fontId="4" fillId="0" borderId="2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8"/>
  <sheetViews>
    <sheetView showZeros="0" tabSelected="1" zoomScale="120" zoomScaleNormal="120" zoomScalePageLayoutView="0" workbookViewId="0" topLeftCell="A64">
      <selection activeCell="K77" sqref="K77"/>
    </sheetView>
  </sheetViews>
  <sheetFormatPr defaultColWidth="9.140625" defaultRowHeight="12.75"/>
  <cols>
    <col min="1" max="1" width="4.57421875" style="80" customWidth="1"/>
    <col min="2" max="2" width="12.57421875" style="80" customWidth="1"/>
    <col min="3" max="3" width="22.7109375" style="80" customWidth="1"/>
    <col min="4" max="4" width="3.140625" style="80" customWidth="1"/>
    <col min="5" max="5" width="9.8515625" style="80" customWidth="1"/>
    <col min="6" max="6" width="8.57421875" style="80" customWidth="1"/>
    <col min="7" max="7" width="8.7109375" style="80" customWidth="1"/>
    <col min="8" max="8" width="9.8515625" style="80" customWidth="1"/>
    <col min="9" max="9" width="4.57421875" style="80" customWidth="1"/>
    <col min="10" max="10" width="7.140625" style="80" customWidth="1"/>
    <col min="11" max="11" width="9.7109375" style="80" customWidth="1"/>
    <col min="12" max="12" width="8.28125" style="80" customWidth="1"/>
    <col min="13" max="13" width="9.00390625" style="80" customWidth="1"/>
    <col min="14" max="16" width="8.57421875" style="80" customWidth="1"/>
    <col min="17" max="17" width="5.00390625" style="80" customWidth="1"/>
    <col min="18" max="18" width="4.00390625" style="80" customWidth="1"/>
    <col min="19" max="19" width="4.140625" style="80" customWidth="1"/>
    <col min="20" max="20" width="4.57421875" style="80" customWidth="1"/>
    <col min="21" max="21" width="4.140625" style="80" customWidth="1"/>
    <col min="22" max="22" width="8.00390625" style="80" customWidth="1"/>
    <col min="23" max="23" width="6.00390625" style="80" customWidth="1"/>
    <col min="24" max="24" width="6.28125" style="80" customWidth="1"/>
    <col min="25" max="25" width="8.00390625" style="80" customWidth="1"/>
    <col min="26" max="26" width="6.421875" style="80" customWidth="1"/>
    <col min="27" max="27" width="8.00390625" style="80" customWidth="1"/>
    <col min="28" max="28" width="7.28125" style="80" customWidth="1"/>
    <col min="29" max="29" width="7.140625" style="80" customWidth="1"/>
    <col min="30" max="30" width="8.28125" style="80" customWidth="1"/>
    <col min="31" max="31" width="5.28125" style="80" customWidth="1"/>
    <col min="32" max="32" width="6.7109375" style="80" customWidth="1"/>
    <col min="33" max="33" width="7.140625" style="80" customWidth="1"/>
    <col min="34" max="34" width="8.28125" style="80" customWidth="1"/>
    <col min="35" max="36" width="6.7109375" style="80" customWidth="1"/>
    <col min="37" max="37" width="8.57421875" style="80" customWidth="1"/>
    <col min="38" max="38" width="6.7109375" style="80" customWidth="1"/>
    <col min="39" max="39" width="7.421875" style="80" customWidth="1"/>
    <col min="40" max="40" width="9.7109375" style="80" customWidth="1"/>
    <col min="41" max="42" width="5.28125" style="80" customWidth="1"/>
    <col min="43" max="43" width="5.7109375" style="80" customWidth="1"/>
    <col min="44" max="48" width="5.28125" style="80" customWidth="1"/>
    <col min="49" max="16384" width="9.140625" style="80" customWidth="1"/>
  </cols>
  <sheetData>
    <row r="1" ht="12.75">
      <c r="N1" s="80" t="s">
        <v>9</v>
      </c>
    </row>
    <row r="2" spans="9:16" ht="37.5" customHeight="1">
      <c r="I2" s="131" t="s">
        <v>10</v>
      </c>
      <c r="J2" s="131"/>
      <c r="K2" s="131"/>
      <c r="L2" s="131"/>
      <c r="M2" s="131"/>
      <c r="N2" s="131"/>
      <c r="O2" s="131"/>
      <c r="P2" s="131"/>
    </row>
    <row r="3" spans="6:14" ht="12.75">
      <c r="F3" s="116"/>
      <c r="M3" s="81" t="s">
        <v>11</v>
      </c>
      <c r="N3" s="82">
        <v>22</v>
      </c>
    </row>
    <row r="4" spans="9:16" ht="36" customHeight="1">
      <c r="I4" s="132" t="s">
        <v>12</v>
      </c>
      <c r="J4" s="132"/>
      <c r="K4" s="132"/>
      <c r="L4" s="132"/>
      <c r="M4" s="132"/>
      <c r="N4" s="132"/>
      <c r="O4" s="132"/>
      <c r="P4" s="132"/>
    </row>
    <row r="5" spans="1:224" ht="15.75" customHeight="1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</row>
    <row r="6" spans="1:224" ht="14.25" customHeight="1">
      <c r="A6" s="134" t="s">
        <v>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</row>
    <row r="7" spans="1:16" ht="14.25" customHeight="1">
      <c r="A7" s="134" t="s">
        <v>15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9" ht="14.25" customHeight="1">
      <c r="A8" s="134" t="s">
        <v>129</v>
      </c>
      <c r="B8" s="134"/>
      <c r="C8" s="134" t="s">
        <v>16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84"/>
      <c r="R8" s="84"/>
      <c r="S8" s="84"/>
    </row>
    <row r="9" spans="1:19" ht="12.75" customHeight="1">
      <c r="A9" s="84"/>
      <c r="B9" s="84"/>
      <c r="C9" s="83" t="s">
        <v>90</v>
      </c>
      <c r="D9" s="135" t="s">
        <v>91</v>
      </c>
      <c r="E9" s="135"/>
      <c r="F9" s="135"/>
      <c r="G9" s="135"/>
      <c r="H9" s="135"/>
      <c r="I9" s="83"/>
      <c r="J9" s="136"/>
      <c r="K9" s="137"/>
      <c r="L9" s="85"/>
      <c r="M9" s="83"/>
      <c r="N9" s="83"/>
      <c r="O9" s="83"/>
      <c r="P9" s="83"/>
      <c r="Q9" s="84"/>
      <c r="R9" s="84"/>
      <c r="S9" s="84"/>
    </row>
    <row r="10" spans="1:19" ht="14.25" customHeight="1" thickBot="1">
      <c r="A10" s="84"/>
      <c r="B10" s="84"/>
      <c r="C10" s="84"/>
      <c r="D10" s="138" t="s">
        <v>17</v>
      </c>
      <c r="E10" s="138"/>
      <c r="F10" s="138"/>
      <c r="G10" s="138"/>
      <c r="H10" s="138"/>
      <c r="I10" s="83"/>
      <c r="J10" s="139" t="s">
        <v>18</v>
      </c>
      <c r="K10" s="139"/>
      <c r="L10" s="86"/>
      <c r="M10" s="83"/>
      <c r="N10" s="140" t="s">
        <v>19</v>
      </c>
      <c r="O10" s="140"/>
      <c r="P10" s="140"/>
      <c r="Q10" s="84"/>
      <c r="R10" s="84"/>
      <c r="S10" s="84"/>
    </row>
    <row r="11" spans="1:20" ht="11.25" customHeight="1">
      <c r="A11" s="141" t="s">
        <v>0</v>
      </c>
      <c r="B11" s="143" t="s">
        <v>20</v>
      </c>
      <c r="C11" s="145" t="s">
        <v>21</v>
      </c>
      <c r="D11" s="143" t="s">
        <v>22</v>
      </c>
      <c r="E11" s="146" t="s">
        <v>23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/>
      <c r="Q11" s="84"/>
      <c r="R11" s="84"/>
      <c r="S11" s="84"/>
      <c r="T11" s="84"/>
    </row>
    <row r="12" spans="1:16" ht="11.25" customHeight="1">
      <c r="A12" s="142"/>
      <c r="B12" s="144"/>
      <c r="C12" s="135"/>
      <c r="D12" s="144"/>
      <c r="E12" s="144" t="s">
        <v>124</v>
      </c>
      <c r="F12" s="150" t="s">
        <v>24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6" ht="11.25" customHeight="1">
      <c r="A13" s="142"/>
      <c r="B13" s="144"/>
      <c r="C13" s="135"/>
      <c r="D13" s="144"/>
      <c r="E13" s="144"/>
      <c r="F13" s="144" t="s">
        <v>25</v>
      </c>
      <c r="G13" s="144" t="s">
        <v>26</v>
      </c>
      <c r="H13" s="135" t="s">
        <v>27</v>
      </c>
      <c r="I13" s="135"/>
      <c r="J13" s="135"/>
      <c r="K13" s="135"/>
      <c r="L13" s="152" t="s">
        <v>28</v>
      </c>
      <c r="M13" s="152"/>
      <c r="N13" s="152"/>
      <c r="O13" s="152"/>
      <c r="P13" s="153" t="s">
        <v>29</v>
      </c>
    </row>
    <row r="14" spans="1:16" ht="90" customHeight="1">
      <c r="A14" s="142"/>
      <c r="B14" s="144"/>
      <c r="C14" s="135"/>
      <c r="D14" s="144"/>
      <c r="E14" s="144"/>
      <c r="F14" s="144"/>
      <c r="G14" s="144"/>
      <c r="H14" s="88" t="s">
        <v>30</v>
      </c>
      <c r="I14" s="88" t="s">
        <v>31</v>
      </c>
      <c r="J14" s="88" t="s">
        <v>32</v>
      </c>
      <c r="K14" s="88" t="s">
        <v>33</v>
      </c>
      <c r="L14" s="88" t="s">
        <v>34</v>
      </c>
      <c r="M14" s="88" t="s">
        <v>31</v>
      </c>
      <c r="N14" s="88" t="s">
        <v>32</v>
      </c>
      <c r="O14" s="88" t="s">
        <v>33</v>
      </c>
      <c r="P14" s="153"/>
    </row>
    <row r="15" spans="1:16" ht="10.5" customHeight="1">
      <c r="A15" s="118"/>
      <c r="B15" s="89" t="s">
        <v>35</v>
      </c>
      <c r="C15" s="89" t="s">
        <v>36</v>
      </c>
      <c r="D15" s="89" t="s">
        <v>37</v>
      </c>
      <c r="E15" s="89">
        <v>1</v>
      </c>
      <c r="F15" s="89">
        <v>2</v>
      </c>
      <c r="G15" s="89">
        <v>3</v>
      </c>
      <c r="H15" s="89">
        <v>4</v>
      </c>
      <c r="I15" s="89">
        <v>5</v>
      </c>
      <c r="J15" s="89">
        <v>6</v>
      </c>
      <c r="K15" s="89">
        <v>7</v>
      </c>
      <c r="L15" s="89">
        <v>8</v>
      </c>
      <c r="M15" s="89">
        <v>9</v>
      </c>
      <c r="N15" s="89">
        <v>10</v>
      </c>
      <c r="O15" s="89">
        <v>11</v>
      </c>
      <c r="P15" s="90">
        <v>12</v>
      </c>
    </row>
    <row r="16" spans="1:17" ht="12.75" customHeight="1">
      <c r="A16" s="99">
        <v>1.1</v>
      </c>
      <c r="B16" s="144" t="s">
        <v>38</v>
      </c>
      <c r="C16" s="91" t="s">
        <v>39</v>
      </c>
      <c r="D16" s="89"/>
      <c r="E16" s="63">
        <v>914.177</v>
      </c>
      <c r="F16" s="63">
        <v>333.577</v>
      </c>
      <c r="G16" s="63">
        <v>15.5</v>
      </c>
      <c r="H16" s="63">
        <v>565.1</v>
      </c>
      <c r="I16" s="63"/>
      <c r="J16" s="63"/>
      <c r="K16" s="63">
        <v>565.1</v>
      </c>
      <c r="L16" s="63"/>
      <c r="M16" s="63"/>
      <c r="N16" s="63"/>
      <c r="O16" s="63"/>
      <c r="P16" s="64"/>
      <c r="Q16" s="116"/>
    </row>
    <row r="17" spans="1:17" ht="12.75" customHeight="1">
      <c r="A17" s="99">
        <v>1.2</v>
      </c>
      <c r="B17" s="144"/>
      <c r="C17" s="91" t="s">
        <v>40</v>
      </c>
      <c r="D17" s="89"/>
      <c r="E17" s="63">
        <v>300.4889</v>
      </c>
      <c r="F17" s="63">
        <v>189.4889</v>
      </c>
      <c r="G17" s="63">
        <v>28.5</v>
      </c>
      <c r="H17" s="63">
        <v>82.5</v>
      </c>
      <c r="I17" s="63"/>
      <c r="J17" s="63"/>
      <c r="K17" s="63">
        <v>82.5</v>
      </c>
      <c r="L17" s="63"/>
      <c r="M17" s="63"/>
      <c r="N17" s="63"/>
      <c r="O17" s="63"/>
      <c r="P17" s="64"/>
      <c r="Q17" s="116"/>
    </row>
    <row r="18" spans="1:17" ht="12.75" customHeight="1">
      <c r="A18" s="99" t="s">
        <v>3</v>
      </c>
      <c r="B18" s="144"/>
      <c r="C18" s="91" t="s">
        <v>92</v>
      </c>
      <c r="D18" s="89"/>
      <c r="E18" s="63">
        <v>250.03159999999997</v>
      </c>
      <c r="F18" s="63">
        <v>141.2316</v>
      </c>
      <c r="G18" s="63">
        <v>28.5</v>
      </c>
      <c r="H18" s="63">
        <v>80.3</v>
      </c>
      <c r="I18" s="63"/>
      <c r="J18" s="63"/>
      <c r="K18" s="63">
        <v>80.3</v>
      </c>
      <c r="L18" s="63"/>
      <c r="M18" s="63"/>
      <c r="N18" s="63"/>
      <c r="O18" s="63"/>
      <c r="P18" s="64"/>
      <c r="Q18" s="116"/>
    </row>
    <row r="19" spans="1:17" ht="12.75" customHeight="1">
      <c r="A19" s="99" t="s">
        <v>4</v>
      </c>
      <c r="B19" s="144"/>
      <c r="C19" s="91" t="s">
        <v>41</v>
      </c>
      <c r="D19" s="89"/>
      <c r="E19" s="63">
        <v>50.457300000000004</v>
      </c>
      <c r="F19" s="63">
        <v>48.2573</v>
      </c>
      <c r="G19" s="63"/>
      <c r="H19" s="63">
        <v>2.2</v>
      </c>
      <c r="I19" s="63"/>
      <c r="J19" s="63"/>
      <c r="K19" s="63">
        <v>2.2</v>
      </c>
      <c r="L19" s="63"/>
      <c r="M19" s="63"/>
      <c r="N19" s="63"/>
      <c r="O19" s="63"/>
      <c r="P19" s="64"/>
      <c r="Q19" s="116"/>
    </row>
    <row r="20" spans="1:17" ht="12.75" customHeight="1">
      <c r="A20" s="99" t="s">
        <v>5</v>
      </c>
      <c r="B20" s="144"/>
      <c r="C20" s="91" t="s">
        <v>42</v>
      </c>
      <c r="D20" s="8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116"/>
    </row>
    <row r="21" spans="1:17" ht="12.75" customHeight="1">
      <c r="A21" s="117">
        <v>1.3</v>
      </c>
      <c r="B21" s="144"/>
      <c r="C21" s="91" t="s">
        <v>43</v>
      </c>
      <c r="D21" s="8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116"/>
    </row>
    <row r="22" spans="1:17" ht="12.75" customHeight="1">
      <c r="A22" s="99">
        <v>1.4</v>
      </c>
      <c r="B22" s="144"/>
      <c r="C22" s="91" t="s">
        <v>44</v>
      </c>
      <c r="D22" s="89"/>
      <c r="E22" s="63">
        <v>722.1999999999999</v>
      </c>
      <c r="F22" s="63"/>
      <c r="G22" s="63"/>
      <c r="H22" s="63">
        <v>699.4</v>
      </c>
      <c r="I22" s="63"/>
      <c r="J22" s="63"/>
      <c r="K22" s="63">
        <v>699.4</v>
      </c>
      <c r="L22" s="63">
        <v>22.8</v>
      </c>
      <c r="M22" s="63">
        <v>22.8</v>
      </c>
      <c r="N22" s="63"/>
      <c r="O22" s="63"/>
      <c r="P22" s="64"/>
      <c r="Q22" s="116"/>
    </row>
    <row r="23" spans="1:17" ht="12.75" customHeight="1">
      <c r="A23" s="99">
        <v>1.5</v>
      </c>
      <c r="B23" s="144"/>
      <c r="C23" s="91" t="s">
        <v>45</v>
      </c>
      <c r="D23" s="89"/>
      <c r="E23" s="63">
        <v>1411.1744</v>
      </c>
      <c r="F23" s="63">
        <v>2.4744</v>
      </c>
      <c r="G23" s="63">
        <v>3.7</v>
      </c>
      <c r="H23" s="63">
        <v>1405</v>
      </c>
      <c r="I23" s="63"/>
      <c r="J23" s="63"/>
      <c r="K23" s="63">
        <v>1405</v>
      </c>
      <c r="L23" s="63"/>
      <c r="M23" s="63"/>
      <c r="N23" s="63"/>
      <c r="O23" s="63"/>
      <c r="P23" s="64"/>
      <c r="Q23" s="116"/>
    </row>
    <row r="24" spans="1:17" ht="12.75" customHeight="1" thickBot="1">
      <c r="A24" s="106">
        <v>1</v>
      </c>
      <c r="B24" s="156"/>
      <c r="C24" s="92" t="s">
        <v>46</v>
      </c>
      <c r="D24" s="93"/>
      <c r="E24" s="71">
        <v>3348.0403</v>
      </c>
      <c r="F24" s="71">
        <v>525.5403</v>
      </c>
      <c r="G24" s="71">
        <v>47.7</v>
      </c>
      <c r="H24" s="71">
        <v>2752</v>
      </c>
      <c r="I24" s="71"/>
      <c r="J24" s="71"/>
      <c r="K24" s="71">
        <v>2752</v>
      </c>
      <c r="L24" s="71">
        <v>22.8</v>
      </c>
      <c r="M24" s="71">
        <v>22.8</v>
      </c>
      <c r="N24" s="71"/>
      <c r="O24" s="71"/>
      <c r="P24" s="72"/>
      <c r="Q24" s="116"/>
    </row>
    <row r="25" spans="1:17" ht="12.75" customHeight="1">
      <c r="A25" s="94">
        <v>2.1</v>
      </c>
      <c r="B25" s="157" t="s">
        <v>47</v>
      </c>
      <c r="C25" s="95" t="s">
        <v>48</v>
      </c>
      <c r="D25" s="96"/>
      <c r="E25" s="65">
        <v>4540.8286</v>
      </c>
      <c r="F25" s="66">
        <v>3937.2396</v>
      </c>
      <c r="G25" s="66">
        <v>73.273</v>
      </c>
      <c r="H25" s="66">
        <v>478.516</v>
      </c>
      <c r="I25" s="66"/>
      <c r="J25" s="66"/>
      <c r="K25" s="66">
        <v>478.516</v>
      </c>
      <c r="L25" s="66">
        <v>51.8</v>
      </c>
      <c r="M25" s="66"/>
      <c r="N25" s="66"/>
      <c r="O25" s="66">
        <v>51.8</v>
      </c>
      <c r="P25" s="67"/>
      <c r="Q25" s="116"/>
    </row>
    <row r="26" spans="1:17" ht="12.75" customHeight="1">
      <c r="A26" s="97" t="s">
        <v>1</v>
      </c>
      <c r="B26" s="144"/>
      <c r="C26" s="98" t="s">
        <v>125</v>
      </c>
      <c r="D26" s="89"/>
      <c r="E26" s="65">
        <v>2840.5999999999995</v>
      </c>
      <c r="F26" s="66">
        <v>2598.6</v>
      </c>
      <c r="G26" s="66">
        <v>0.1</v>
      </c>
      <c r="H26" s="66">
        <v>241.2</v>
      </c>
      <c r="I26" s="66"/>
      <c r="J26" s="66"/>
      <c r="K26" s="66">
        <v>241.2</v>
      </c>
      <c r="L26" s="66">
        <v>0.7</v>
      </c>
      <c r="M26" s="66"/>
      <c r="N26" s="66"/>
      <c r="O26" s="66">
        <v>0.7</v>
      </c>
      <c r="P26" s="67"/>
      <c r="Q26" s="116"/>
    </row>
    <row r="27" spans="1:17" ht="12.75" customHeight="1">
      <c r="A27" s="97" t="s">
        <v>2</v>
      </c>
      <c r="B27" s="144"/>
      <c r="C27" s="98" t="s">
        <v>49</v>
      </c>
      <c r="D27" s="89"/>
      <c r="E27" s="65">
        <v>625.1</v>
      </c>
      <c r="F27" s="66">
        <v>625.1</v>
      </c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116"/>
    </row>
    <row r="28" spans="1:17" ht="12.75" customHeight="1">
      <c r="A28" s="97">
        <v>2.2</v>
      </c>
      <c r="B28" s="144"/>
      <c r="C28" s="98" t="s">
        <v>50</v>
      </c>
      <c r="D28" s="89"/>
      <c r="E28" s="65">
        <v>1784.8822</v>
      </c>
      <c r="F28" s="66">
        <v>461.9452</v>
      </c>
      <c r="G28" s="66">
        <v>486.128</v>
      </c>
      <c r="H28" s="66">
        <v>424.409</v>
      </c>
      <c r="I28" s="66"/>
      <c r="J28" s="66">
        <v>1.2</v>
      </c>
      <c r="K28" s="66">
        <v>423.209</v>
      </c>
      <c r="L28" s="66">
        <v>412.4</v>
      </c>
      <c r="M28" s="66">
        <v>412.4</v>
      </c>
      <c r="N28" s="66"/>
      <c r="O28" s="66"/>
      <c r="P28" s="67"/>
      <c r="Q28" s="116"/>
    </row>
    <row r="29" spans="1:17" ht="12.75" customHeight="1">
      <c r="A29" s="99">
        <v>2.3</v>
      </c>
      <c r="B29" s="144"/>
      <c r="C29" s="100" t="s">
        <v>51</v>
      </c>
      <c r="D29" s="89"/>
      <c r="E29" s="65">
        <v>1616.9999999999998</v>
      </c>
      <c r="F29" s="66">
        <v>53.57</v>
      </c>
      <c r="G29" s="66">
        <v>278.587</v>
      </c>
      <c r="H29" s="66">
        <v>1283.543</v>
      </c>
      <c r="I29" s="66"/>
      <c r="J29" s="66">
        <v>3.81</v>
      </c>
      <c r="K29" s="66">
        <v>1279.733</v>
      </c>
      <c r="L29" s="66">
        <v>1.3</v>
      </c>
      <c r="M29" s="66"/>
      <c r="N29" s="66"/>
      <c r="O29" s="66">
        <v>1.3</v>
      </c>
      <c r="P29" s="67"/>
      <c r="Q29" s="116"/>
    </row>
    <row r="30" spans="1:17" ht="12.75" customHeight="1">
      <c r="A30" s="99">
        <v>2.4</v>
      </c>
      <c r="B30" s="144"/>
      <c r="C30" s="98" t="s">
        <v>52</v>
      </c>
      <c r="D30" s="89"/>
      <c r="E30" s="65">
        <v>1928.3</v>
      </c>
      <c r="F30" s="66"/>
      <c r="G30" s="66">
        <v>0.2</v>
      </c>
      <c r="H30" s="66">
        <v>1928.1</v>
      </c>
      <c r="I30" s="66"/>
      <c r="J30" s="66">
        <v>15.216</v>
      </c>
      <c r="K30" s="66">
        <v>1912.884</v>
      </c>
      <c r="L30" s="66"/>
      <c r="M30" s="66"/>
      <c r="N30" s="66"/>
      <c r="O30" s="66"/>
      <c r="P30" s="67"/>
      <c r="Q30" s="116"/>
    </row>
    <row r="31" spans="1:17" ht="12.75" customHeight="1">
      <c r="A31" s="99">
        <v>2.5</v>
      </c>
      <c r="B31" s="144"/>
      <c r="C31" s="98" t="s">
        <v>53</v>
      </c>
      <c r="D31" s="89"/>
      <c r="E31" s="65">
        <v>1974.8</v>
      </c>
      <c r="F31" s="66">
        <v>1.5</v>
      </c>
      <c r="G31" s="66"/>
      <c r="H31" s="66">
        <v>1973.3</v>
      </c>
      <c r="I31" s="66"/>
      <c r="J31" s="66"/>
      <c r="K31" s="66">
        <v>1973.3</v>
      </c>
      <c r="L31" s="66"/>
      <c r="M31" s="66"/>
      <c r="N31" s="66"/>
      <c r="O31" s="66"/>
      <c r="P31" s="67"/>
      <c r="Q31" s="116"/>
    </row>
    <row r="32" spans="1:17" ht="12.75" customHeight="1" thickBot="1">
      <c r="A32" s="101">
        <v>2</v>
      </c>
      <c r="B32" s="158"/>
      <c r="C32" s="102" t="s">
        <v>46</v>
      </c>
      <c r="D32" s="103"/>
      <c r="E32" s="73">
        <v>11845.8108</v>
      </c>
      <c r="F32" s="74">
        <v>4454.2548</v>
      </c>
      <c r="G32" s="74">
        <v>838.188</v>
      </c>
      <c r="H32" s="74">
        <v>6087.8679999999995</v>
      </c>
      <c r="I32" s="74"/>
      <c r="J32" s="74">
        <v>20.226</v>
      </c>
      <c r="K32" s="74">
        <v>6067.642</v>
      </c>
      <c r="L32" s="74">
        <v>465.5</v>
      </c>
      <c r="M32" s="74">
        <v>412.4</v>
      </c>
      <c r="N32" s="74"/>
      <c r="O32" s="74">
        <v>53.099999999999994</v>
      </c>
      <c r="P32" s="75"/>
      <c r="Q32" s="116"/>
    </row>
    <row r="33" spans="1:17" ht="12.75" customHeight="1">
      <c r="A33" s="104">
        <v>3.1</v>
      </c>
      <c r="B33" s="143" t="s">
        <v>54</v>
      </c>
      <c r="C33" s="119" t="s">
        <v>55</v>
      </c>
      <c r="D33" s="87"/>
      <c r="E33" s="65">
        <v>2374.6915000000004</v>
      </c>
      <c r="F33" s="66">
        <v>397.998</v>
      </c>
      <c r="G33" s="66">
        <v>1303.544</v>
      </c>
      <c r="H33" s="66">
        <v>601.348</v>
      </c>
      <c r="I33" s="66"/>
      <c r="J33" s="66">
        <v>530.4</v>
      </c>
      <c r="K33" s="66">
        <v>70.948</v>
      </c>
      <c r="L33" s="66">
        <v>71.8015</v>
      </c>
      <c r="M33" s="66">
        <v>19.3715</v>
      </c>
      <c r="N33" s="66"/>
      <c r="O33" s="66">
        <v>52.43</v>
      </c>
      <c r="P33" s="67"/>
      <c r="Q33" s="116"/>
    </row>
    <row r="34" spans="1:17" ht="12.75" customHeight="1">
      <c r="A34" s="99">
        <v>3.2</v>
      </c>
      <c r="B34" s="144"/>
      <c r="C34" s="91" t="s">
        <v>56</v>
      </c>
      <c r="D34" s="89"/>
      <c r="E34" s="65">
        <v>570.1999999999999</v>
      </c>
      <c r="F34" s="66">
        <v>86.246</v>
      </c>
      <c r="G34" s="66">
        <v>408.9</v>
      </c>
      <c r="H34" s="66">
        <v>75.054</v>
      </c>
      <c r="I34" s="66"/>
      <c r="J34" s="66"/>
      <c r="K34" s="66">
        <v>75.054</v>
      </c>
      <c r="L34" s="66"/>
      <c r="M34" s="66"/>
      <c r="N34" s="66"/>
      <c r="O34" s="66"/>
      <c r="P34" s="67"/>
      <c r="Q34" s="116"/>
    </row>
    <row r="35" spans="1:17" ht="12.75" customHeight="1">
      <c r="A35" s="99">
        <v>3.3</v>
      </c>
      <c r="B35" s="144"/>
      <c r="C35" s="91" t="s">
        <v>57</v>
      </c>
      <c r="D35" s="89"/>
      <c r="E35" s="65">
        <v>50.6</v>
      </c>
      <c r="F35" s="66">
        <v>18.3</v>
      </c>
      <c r="G35" s="66">
        <v>23.9</v>
      </c>
      <c r="H35" s="66">
        <v>8.4</v>
      </c>
      <c r="I35" s="66"/>
      <c r="J35" s="66"/>
      <c r="K35" s="66">
        <v>8.4</v>
      </c>
      <c r="L35" s="66"/>
      <c r="M35" s="66"/>
      <c r="N35" s="66"/>
      <c r="O35" s="66"/>
      <c r="P35" s="67"/>
      <c r="Q35" s="116"/>
    </row>
    <row r="36" spans="1:17" ht="12.75" customHeight="1">
      <c r="A36" s="99">
        <v>3.4</v>
      </c>
      <c r="B36" s="144"/>
      <c r="C36" s="91" t="s">
        <v>58</v>
      </c>
      <c r="D36" s="89"/>
      <c r="E36" s="65">
        <v>142.2</v>
      </c>
      <c r="F36" s="66"/>
      <c r="G36" s="66"/>
      <c r="H36" s="66">
        <v>132.2</v>
      </c>
      <c r="I36" s="66"/>
      <c r="J36" s="66">
        <v>60</v>
      </c>
      <c r="K36" s="66">
        <v>72.2</v>
      </c>
      <c r="L36" s="66">
        <v>10</v>
      </c>
      <c r="M36" s="66"/>
      <c r="N36" s="66">
        <v>10</v>
      </c>
      <c r="O36" s="66"/>
      <c r="P36" s="67"/>
      <c r="Q36" s="116"/>
    </row>
    <row r="37" spans="1:17" ht="12.75" customHeight="1" thickBot="1">
      <c r="A37" s="106">
        <v>3</v>
      </c>
      <c r="B37" s="156"/>
      <c r="C37" s="92" t="s">
        <v>46</v>
      </c>
      <c r="D37" s="93"/>
      <c r="E37" s="68">
        <v>3137.6915</v>
      </c>
      <c r="F37" s="69">
        <v>502.544</v>
      </c>
      <c r="G37" s="69">
        <v>1736.344</v>
      </c>
      <c r="H37" s="69">
        <v>817.002</v>
      </c>
      <c r="I37" s="69"/>
      <c r="J37" s="69">
        <v>590.4</v>
      </c>
      <c r="K37" s="69">
        <v>226.60200000000003</v>
      </c>
      <c r="L37" s="69">
        <v>81.8015</v>
      </c>
      <c r="M37" s="69">
        <v>19.3715</v>
      </c>
      <c r="N37" s="69">
        <v>10</v>
      </c>
      <c r="O37" s="69">
        <v>52.43</v>
      </c>
      <c r="P37" s="70"/>
      <c r="Q37" s="116"/>
    </row>
    <row r="38" spans="1:17" ht="12.75" customHeight="1">
      <c r="A38" s="94">
        <v>4.1</v>
      </c>
      <c r="B38" s="157" t="s">
        <v>59</v>
      </c>
      <c r="C38" s="95" t="s">
        <v>60</v>
      </c>
      <c r="D38" s="96"/>
      <c r="E38" s="60">
        <v>170.89999999999998</v>
      </c>
      <c r="F38" s="61"/>
      <c r="G38" s="61">
        <v>168.7</v>
      </c>
      <c r="H38" s="61">
        <v>1.1</v>
      </c>
      <c r="I38" s="61"/>
      <c r="J38" s="61"/>
      <c r="K38" s="61">
        <v>1.1</v>
      </c>
      <c r="L38" s="61">
        <v>1.1</v>
      </c>
      <c r="M38" s="61"/>
      <c r="N38" s="61"/>
      <c r="O38" s="61">
        <v>1.1</v>
      </c>
      <c r="P38" s="62"/>
      <c r="Q38" s="116"/>
    </row>
    <row r="39" spans="1:17" ht="12.75" customHeight="1">
      <c r="A39" s="99">
        <v>4.2</v>
      </c>
      <c r="B39" s="144"/>
      <c r="C39" s="98" t="s">
        <v>61</v>
      </c>
      <c r="D39" s="89"/>
      <c r="E39" s="65">
        <v>12.9</v>
      </c>
      <c r="F39" s="66"/>
      <c r="G39" s="66">
        <v>3.6</v>
      </c>
      <c r="H39" s="66"/>
      <c r="I39" s="66"/>
      <c r="J39" s="66"/>
      <c r="K39" s="66"/>
      <c r="L39" s="66">
        <v>9.3</v>
      </c>
      <c r="M39" s="66"/>
      <c r="N39" s="66"/>
      <c r="O39" s="66">
        <v>9.3</v>
      </c>
      <c r="P39" s="67"/>
      <c r="Q39" s="116"/>
    </row>
    <row r="40" spans="1:17" ht="12.75" customHeight="1">
      <c r="A40" s="99">
        <v>4.3</v>
      </c>
      <c r="B40" s="144"/>
      <c r="C40" s="98" t="s">
        <v>62</v>
      </c>
      <c r="D40" s="89"/>
      <c r="E40" s="65">
        <v>532</v>
      </c>
      <c r="F40" s="66">
        <v>0.8</v>
      </c>
      <c r="G40" s="66">
        <v>23.8</v>
      </c>
      <c r="H40" s="66">
        <v>15.1</v>
      </c>
      <c r="I40" s="66"/>
      <c r="J40" s="66"/>
      <c r="K40" s="66">
        <v>15.1</v>
      </c>
      <c r="L40" s="66">
        <v>492.3</v>
      </c>
      <c r="M40" s="66">
        <v>492.3</v>
      </c>
      <c r="N40" s="66"/>
      <c r="O40" s="66"/>
      <c r="P40" s="67"/>
      <c r="Q40" s="116"/>
    </row>
    <row r="41" spans="1:17" ht="12.75" customHeight="1">
      <c r="A41" s="99">
        <v>4.4</v>
      </c>
      <c r="B41" s="144"/>
      <c r="C41" s="98" t="s">
        <v>63</v>
      </c>
      <c r="D41" s="89"/>
      <c r="E41" s="65">
        <v>200.2289</v>
      </c>
      <c r="F41" s="66">
        <v>0.7925</v>
      </c>
      <c r="G41" s="66">
        <v>17.4</v>
      </c>
      <c r="H41" s="66">
        <v>112.4364</v>
      </c>
      <c r="I41" s="66"/>
      <c r="J41" s="66"/>
      <c r="K41" s="66">
        <v>112.4364</v>
      </c>
      <c r="L41" s="66">
        <v>69.6</v>
      </c>
      <c r="M41" s="66"/>
      <c r="N41" s="66"/>
      <c r="O41" s="66">
        <v>69.6</v>
      </c>
      <c r="P41" s="67"/>
      <c r="Q41" s="116"/>
    </row>
    <row r="42" spans="1:17" ht="12.75" customHeight="1" thickBot="1">
      <c r="A42" s="101">
        <v>4</v>
      </c>
      <c r="B42" s="158"/>
      <c r="C42" s="102" t="s">
        <v>46</v>
      </c>
      <c r="D42" s="103"/>
      <c r="E42" s="73">
        <v>916.0289</v>
      </c>
      <c r="F42" s="74">
        <v>1.5925</v>
      </c>
      <c r="G42" s="74">
        <v>213.5</v>
      </c>
      <c r="H42" s="74">
        <v>128.6364</v>
      </c>
      <c r="I42" s="74"/>
      <c r="J42" s="74"/>
      <c r="K42" s="74">
        <v>128.6364</v>
      </c>
      <c r="L42" s="74">
        <v>572.3</v>
      </c>
      <c r="M42" s="74">
        <v>492.3</v>
      </c>
      <c r="N42" s="74"/>
      <c r="O42" s="74">
        <v>80</v>
      </c>
      <c r="P42" s="75"/>
      <c r="Q42" s="116"/>
    </row>
    <row r="43" spans="1:17" ht="12.75" customHeight="1">
      <c r="A43" s="104">
        <v>5.1</v>
      </c>
      <c r="B43" s="143" t="s">
        <v>64</v>
      </c>
      <c r="C43" s="105" t="s">
        <v>65</v>
      </c>
      <c r="D43" s="87"/>
      <c r="E43" s="65">
        <v>79.3</v>
      </c>
      <c r="F43" s="66"/>
      <c r="G43" s="66"/>
      <c r="H43" s="66"/>
      <c r="I43" s="66"/>
      <c r="J43" s="66"/>
      <c r="K43" s="66"/>
      <c r="L43" s="66">
        <v>79.3</v>
      </c>
      <c r="M43" s="66">
        <v>79.3</v>
      </c>
      <c r="N43" s="66"/>
      <c r="O43" s="66"/>
      <c r="P43" s="67"/>
      <c r="Q43" s="116"/>
    </row>
    <row r="44" spans="1:17" ht="12.75" customHeight="1">
      <c r="A44" s="97" t="s">
        <v>6</v>
      </c>
      <c r="B44" s="144"/>
      <c r="C44" s="98" t="s">
        <v>126</v>
      </c>
      <c r="D44" s="89"/>
      <c r="E44" s="6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116"/>
    </row>
    <row r="45" spans="1:17" ht="12.75" customHeight="1">
      <c r="A45" s="97" t="s">
        <v>7</v>
      </c>
      <c r="B45" s="144"/>
      <c r="C45" s="108" t="s">
        <v>66</v>
      </c>
      <c r="D45" s="89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116"/>
    </row>
    <row r="46" spans="1:17" ht="12.75" customHeight="1">
      <c r="A46" s="97" t="s">
        <v>8</v>
      </c>
      <c r="B46" s="144"/>
      <c r="C46" s="108" t="s">
        <v>67</v>
      </c>
      <c r="D46" s="89"/>
      <c r="E46" s="65">
        <v>79.3</v>
      </c>
      <c r="F46" s="66"/>
      <c r="G46" s="66"/>
      <c r="H46" s="66"/>
      <c r="I46" s="66"/>
      <c r="J46" s="66"/>
      <c r="K46" s="66"/>
      <c r="L46" s="66">
        <v>79.3</v>
      </c>
      <c r="M46" s="66">
        <v>79.3</v>
      </c>
      <c r="N46" s="66"/>
      <c r="O46" s="66"/>
      <c r="P46" s="67"/>
      <c r="Q46" s="116"/>
    </row>
    <row r="47" spans="1:17" ht="12.75" customHeight="1">
      <c r="A47" s="99">
        <v>5.2</v>
      </c>
      <c r="B47" s="144"/>
      <c r="C47" s="98" t="s">
        <v>68</v>
      </c>
      <c r="D47" s="89"/>
      <c r="E47" s="65">
        <v>98.9</v>
      </c>
      <c r="F47" s="66"/>
      <c r="G47" s="66"/>
      <c r="H47" s="66"/>
      <c r="I47" s="66"/>
      <c r="J47" s="66"/>
      <c r="K47" s="66"/>
      <c r="L47" s="66">
        <v>98.9</v>
      </c>
      <c r="M47" s="66"/>
      <c r="N47" s="66"/>
      <c r="O47" s="66">
        <v>98.9</v>
      </c>
      <c r="P47" s="67"/>
      <c r="Q47" s="116"/>
    </row>
    <row r="48" spans="1:17" ht="12.75" customHeight="1">
      <c r="A48" s="99">
        <v>5.3</v>
      </c>
      <c r="B48" s="144"/>
      <c r="C48" s="98" t="s">
        <v>69</v>
      </c>
      <c r="D48" s="89"/>
      <c r="E48" s="65">
        <v>188.9</v>
      </c>
      <c r="F48" s="66"/>
      <c r="G48" s="66">
        <v>0.7</v>
      </c>
      <c r="H48" s="66">
        <v>159.4</v>
      </c>
      <c r="I48" s="66"/>
      <c r="J48" s="66"/>
      <c r="K48" s="66">
        <v>159.4</v>
      </c>
      <c r="L48" s="66">
        <v>28.8</v>
      </c>
      <c r="M48" s="66"/>
      <c r="N48" s="66">
        <v>27.7</v>
      </c>
      <c r="O48" s="66">
        <v>1.1</v>
      </c>
      <c r="P48" s="67"/>
      <c r="Q48" s="116"/>
    </row>
    <row r="49" spans="1:17" ht="12.75" customHeight="1">
      <c r="A49" s="99">
        <v>5.4</v>
      </c>
      <c r="B49" s="144"/>
      <c r="C49" s="98" t="s">
        <v>70</v>
      </c>
      <c r="D49" s="89"/>
      <c r="E49" s="65">
        <v>655.7</v>
      </c>
      <c r="F49" s="66"/>
      <c r="G49" s="66">
        <v>17.5</v>
      </c>
      <c r="H49" s="66">
        <v>638.2</v>
      </c>
      <c r="I49" s="66"/>
      <c r="J49" s="66"/>
      <c r="K49" s="66">
        <v>638.2</v>
      </c>
      <c r="L49" s="66"/>
      <c r="M49" s="66"/>
      <c r="N49" s="66"/>
      <c r="O49" s="66"/>
      <c r="P49" s="67"/>
      <c r="Q49" s="116"/>
    </row>
    <row r="50" spans="1:17" ht="12.75" customHeight="1" thickBot="1">
      <c r="A50" s="106">
        <v>5</v>
      </c>
      <c r="B50" s="156"/>
      <c r="C50" s="107" t="s">
        <v>46</v>
      </c>
      <c r="D50" s="93"/>
      <c r="E50" s="68">
        <v>1022.8000000000001</v>
      </c>
      <c r="F50" s="69"/>
      <c r="G50" s="69">
        <v>18.2</v>
      </c>
      <c r="H50" s="69">
        <v>797.6</v>
      </c>
      <c r="I50" s="69"/>
      <c r="J50" s="69"/>
      <c r="K50" s="69">
        <v>797.6</v>
      </c>
      <c r="L50" s="69">
        <v>207</v>
      </c>
      <c r="M50" s="69">
        <v>79.3</v>
      </c>
      <c r="N50" s="69">
        <v>27.7</v>
      </c>
      <c r="O50" s="69">
        <v>100</v>
      </c>
      <c r="P50" s="70"/>
      <c r="Q50" s="116"/>
    </row>
    <row r="51" spans="1:17" ht="33" customHeight="1" thickBot="1">
      <c r="A51" s="120">
        <v>6</v>
      </c>
      <c r="B51" s="121" t="s">
        <v>71</v>
      </c>
      <c r="C51" s="124" t="s">
        <v>72</v>
      </c>
      <c r="D51" s="122"/>
      <c r="E51" s="76">
        <v>1062.4285</v>
      </c>
      <c r="F51" s="77"/>
      <c r="G51" s="77"/>
      <c r="H51" s="77"/>
      <c r="I51" s="77"/>
      <c r="J51" s="77"/>
      <c r="K51" s="77"/>
      <c r="L51" s="77">
        <v>1047.5285</v>
      </c>
      <c r="M51" s="77">
        <v>1047.5285</v>
      </c>
      <c r="N51" s="77"/>
      <c r="O51" s="77"/>
      <c r="P51" s="78">
        <v>14.9</v>
      </c>
      <c r="Q51" s="116"/>
    </row>
    <row r="52" spans="1:17" ht="12.75" customHeight="1">
      <c r="A52" s="111">
        <v>7.1</v>
      </c>
      <c r="B52" s="143" t="s">
        <v>73</v>
      </c>
      <c r="C52" s="125" t="s">
        <v>74</v>
      </c>
      <c r="D52" s="87"/>
      <c r="E52" s="65">
        <v>822.3</v>
      </c>
      <c r="F52" s="66"/>
      <c r="G52" s="66"/>
      <c r="H52" s="66"/>
      <c r="I52" s="66"/>
      <c r="J52" s="66"/>
      <c r="K52" s="66"/>
      <c r="L52" s="66">
        <v>822.3</v>
      </c>
      <c r="M52" s="66">
        <v>640</v>
      </c>
      <c r="N52" s="66">
        <v>182.3</v>
      </c>
      <c r="O52" s="66"/>
      <c r="P52" s="67"/>
      <c r="Q52" s="116"/>
    </row>
    <row r="53" spans="1:17" ht="12.75" customHeight="1">
      <c r="A53" s="99">
        <v>7.2</v>
      </c>
      <c r="B53" s="144"/>
      <c r="C53" s="98" t="s">
        <v>75</v>
      </c>
      <c r="D53" s="89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116"/>
    </row>
    <row r="54" spans="1:17" ht="12.75" customHeight="1">
      <c r="A54" s="99">
        <v>7.3</v>
      </c>
      <c r="B54" s="144"/>
      <c r="C54" s="98" t="s">
        <v>39</v>
      </c>
      <c r="D54" s="89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  <c r="Q54" s="116"/>
    </row>
    <row r="55" spans="1:17" ht="12.75" customHeight="1">
      <c r="A55" s="99">
        <v>7.4</v>
      </c>
      <c r="B55" s="144"/>
      <c r="C55" s="98" t="s">
        <v>43</v>
      </c>
      <c r="D55" s="89"/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  <c r="Q55" s="116"/>
    </row>
    <row r="56" spans="1:17" ht="12.75" customHeight="1">
      <c r="A56" s="99">
        <v>7.5</v>
      </c>
      <c r="B56" s="144"/>
      <c r="C56" s="98" t="s">
        <v>76</v>
      </c>
      <c r="D56" s="89"/>
      <c r="E56" s="6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  <c r="Q56" s="116"/>
    </row>
    <row r="57" spans="1:17" ht="12.75" customHeight="1">
      <c r="A57" s="99">
        <v>7.6</v>
      </c>
      <c r="B57" s="144"/>
      <c r="C57" s="98" t="s">
        <v>53</v>
      </c>
      <c r="D57" s="89"/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7"/>
      <c r="Q57" s="116"/>
    </row>
    <row r="58" spans="1:17" ht="12.75" customHeight="1" thickBot="1">
      <c r="A58" s="106">
        <v>7</v>
      </c>
      <c r="B58" s="156"/>
      <c r="C58" s="107" t="s">
        <v>46</v>
      </c>
      <c r="D58" s="93"/>
      <c r="E58" s="68">
        <v>822.3</v>
      </c>
      <c r="F58" s="69"/>
      <c r="G58" s="69"/>
      <c r="H58" s="69"/>
      <c r="I58" s="69"/>
      <c r="J58" s="69"/>
      <c r="K58" s="69"/>
      <c r="L58" s="69">
        <v>822.3</v>
      </c>
      <c r="M58" s="69">
        <v>640</v>
      </c>
      <c r="N58" s="69">
        <v>182.3</v>
      </c>
      <c r="O58" s="69"/>
      <c r="P58" s="70"/>
      <c r="Q58" s="116"/>
    </row>
    <row r="59" spans="1:17" ht="12.75" customHeight="1">
      <c r="A59" s="111">
        <v>8.1</v>
      </c>
      <c r="B59" s="143" t="s">
        <v>77</v>
      </c>
      <c r="C59" s="105" t="s">
        <v>78</v>
      </c>
      <c r="D59" s="87"/>
      <c r="E59" s="60">
        <v>56.8</v>
      </c>
      <c r="F59" s="61"/>
      <c r="G59" s="61"/>
      <c r="H59" s="61"/>
      <c r="I59" s="61"/>
      <c r="J59" s="61"/>
      <c r="K59" s="61"/>
      <c r="L59" s="61">
        <v>56.8</v>
      </c>
      <c r="M59" s="61"/>
      <c r="N59" s="61"/>
      <c r="O59" s="61">
        <v>56.8</v>
      </c>
      <c r="P59" s="62"/>
      <c r="Q59" s="116"/>
    </row>
    <row r="60" spans="1:17" ht="12.75" customHeight="1">
      <c r="A60" s="99">
        <v>8.2</v>
      </c>
      <c r="B60" s="144"/>
      <c r="C60" s="98" t="s">
        <v>79</v>
      </c>
      <c r="D60" s="89"/>
      <c r="E60" s="65">
        <v>16.1</v>
      </c>
      <c r="F60" s="66"/>
      <c r="G60" s="66">
        <v>2.8</v>
      </c>
      <c r="H60" s="66">
        <v>9.7</v>
      </c>
      <c r="I60" s="66"/>
      <c r="J60" s="66"/>
      <c r="K60" s="66">
        <v>9.7</v>
      </c>
      <c r="L60" s="66">
        <v>3.6</v>
      </c>
      <c r="M60" s="66"/>
      <c r="N60" s="66"/>
      <c r="O60" s="66">
        <v>3.6</v>
      </c>
      <c r="P60" s="67"/>
      <c r="Q60" s="116"/>
    </row>
    <row r="61" spans="1:17" ht="12.75" customHeight="1">
      <c r="A61" s="99">
        <v>8.3</v>
      </c>
      <c r="B61" s="144"/>
      <c r="C61" s="98" t="s">
        <v>80</v>
      </c>
      <c r="D61" s="89"/>
      <c r="E61" s="65">
        <v>54.2</v>
      </c>
      <c r="F61" s="66"/>
      <c r="G61" s="66">
        <v>4.1</v>
      </c>
      <c r="H61" s="66">
        <v>0.5</v>
      </c>
      <c r="I61" s="66"/>
      <c r="J61" s="66"/>
      <c r="K61" s="66">
        <v>0.5</v>
      </c>
      <c r="L61" s="66">
        <v>49.6</v>
      </c>
      <c r="M61" s="66"/>
      <c r="N61" s="66"/>
      <c r="O61" s="66">
        <v>49.6</v>
      </c>
      <c r="P61" s="67"/>
      <c r="Q61" s="116"/>
    </row>
    <row r="62" spans="1:18" ht="12.75" customHeight="1">
      <c r="A62" s="99">
        <v>8.4</v>
      </c>
      <c r="B62" s="144"/>
      <c r="C62" s="98" t="s">
        <v>81</v>
      </c>
      <c r="D62" s="89"/>
      <c r="E62" s="65">
        <v>39.699999999999996</v>
      </c>
      <c r="F62" s="66"/>
      <c r="G62" s="66"/>
      <c r="H62" s="66">
        <v>1.4</v>
      </c>
      <c r="I62" s="66"/>
      <c r="J62" s="66"/>
      <c r="K62" s="66">
        <v>1.4</v>
      </c>
      <c r="L62" s="66">
        <v>38.3</v>
      </c>
      <c r="M62" s="66"/>
      <c r="N62" s="66"/>
      <c r="O62" s="66">
        <v>38.3</v>
      </c>
      <c r="P62" s="67"/>
      <c r="Q62" s="116"/>
      <c r="R62" s="112"/>
    </row>
    <row r="63" spans="1:17" ht="12.75" customHeight="1">
      <c r="A63" s="99">
        <v>8.5</v>
      </c>
      <c r="B63" s="144"/>
      <c r="C63" s="98" t="s">
        <v>82</v>
      </c>
      <c r="D63" s="89"/>
      <c r="E63" s="65">
        <v>6.1</v>
      </c>
      <c r="F63" s="66"/>
      <c r="G63" s="66"/>
      <c r="H63" s="66">
        <v>1.4</v>
      </c>
      <c r="I63" s="66"/>
      <c r="J63" s="66"/>
      <c r="K63" s="66">
        <v>1.4</v>
      </c>
      <c r="L63" s="66">
        <v>4.7</v>
      </c>
      <c r="M63" s="66"/>
      <c r="N63" s="66"/>
      <c r="O63" s="66">
        <v>4.7</v>
      </c>
      <c r="P63" s="67"/>
      <c r="Q63" s="116"/>
    </row>
    <row r="64" spans="1:17" ht="12.75" customHeight="1" thickBot="1">
      <c r="A64" s="106">
        <v>8</v>
      </c>
      <c r="B64" s="156"/>
      <c r="C64" s="107" t="s">
        <v>46</v>
      </c>
      <c r="D64" s="126"/>
      <c r="E64" s="73">
        <v>172.9</v>
      </c>
      <c r="F64" s="74"/>
      <c r="G64" s="74">
        <v>6.8999999999999995</v>
      </c>
      <c r="H64" s="74">
        <v>13</v>
      </c>
      <c r="I64" s="74"/>
      <c r="J64" s="74"/>
      <c r="K64" s="74">
        <v>13</v>
      </c>
      <c r="L64" s="74">
        <v>153</v>
      </c>
      <c r="M64" s="74"/>
      <c r="N64" s="74"/>
      <c r="O64" s="74">
        <v>153</v>
      </c>
      <c r="P64" s="75"/>
      <c r="Q64" s="116"/>
    </row>
    <row r="65" spans="1:17" ht="12.75" customHeight="1">
      <c r="A65" s="110">
        <v>9.1</v>
      </c>
      <c r="B65" s="157" t="s">
        <v>83</v>
      </c>
      <c r="C65" s="95" t="s">
        <v>84</v>
      </c>
      <c r="D65" s="96"/>
      <c r="E65" s="65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7"/>
      <c r="Q65" s="116"/>
    </row>
    <row r="66" spans="1:17" ht="12.75" customHeight="1">
      <c r="A66" s="99">
        <v>9.2</v>
      </c>
      <c r="B66" s="144"/>
      <c r="C66" s="98" t="s">
        <v>85</v>
      </c>
      <c r="D66" s="89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7"/>
      <c r="Q66" s="116"/>
    </row>
    <row r="67" spans="1:17" ht="12.75" customHeight="1">
      <c r="A67" s="99">
        <v>9.3</v>
      </c>
      <c r="B67" s="144"/>
      <c r="C67" s="98" t="s">
        <v>86</v>
      </c>
      <c r="D67" s="89"/>
      <c r="E67" s="65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  <c r="Q67" s="116"/>
    </row>
    <row r="68" spans="1:17" ht="12.75" customHeight="1">
      <c r="A68" s="99">
        <v>9.4</v>
      </c>
      <c r="B68" s="144"/>
      <c r="C68" s="113"/>
      <c r="D68" s="89"/>
      <c r="E68" s="65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7"/>
      <c r="Q68" s="116"/>
    </row>
    <row r="69" spans="1:17" ht="12.75" customHeight="1">
      <c r="A69" s="99">
        <v>9.5</v>
      </c>
      <c r="B69" s="144"/>
      <c r="C69" s="98" t="s">
        <v>87</v>
      </c>
      <c r="D69" s="89"/>
      <c r="E69" s="65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7"/>
      <c r="Q69" s="116"/>
    </row>
    <row r="70" spans="1:17" ht="12.75" customHeight="1" thickBot="1">
      <c r="A70" s="101">
        <v>9</v>
      </c>
      <c r="B70" s="158"/>
      <c r="C70" s="102" t="s">
        <v>46</v>
      </c>
      <c r="D70" s="10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116"/>
    </row>
    <row r="71" spans="1:17" ht="12.75" customHeight="1" thickBot="1">
      <c r="A71" s="148" t="s">
        <v>88</v>
      </c>
      <c r="B71" s="149"/>
      <c r="C71" s="149"/>
      <c r="D71" s="109"/>
      <c r="E71" s="76">
        <v>22328</v>
      </c>
      <c r="F71" s="77">
        <v>5483.931599999999</v>
      </c>
      <c r="G71" s="77">
        <v>2860.832</v>
      </c>
      <c r="H71" s="77">
        <v>10596.1064</v>
      </c>
      <c r="I71" s="77"/>
      <c r="J71" s="77">
        <v>610.626</v>
      </c>
      <c r="K71" s="77">
        <v>9985.4804</v>
      </c>
      <c r="L71" s="77">
        <v>3372.2299999999996</v>
      </c>
      <c r="M71" s="77">
        <v>2713.7</v>
      </c>
      <c r="N71" s="77">
        <v>220</v>
      </c>
      <c r="O71" s="77">
        <v>438.53</v>
      </c>
      <c r="P71" s="78">
        <v>14.9</v>
      </c>
      <c r="Q71" s="116"/>
    </row>
    <row r="72" spans="1:17" ht="12.75" customHeight="1">
      <c r="A72" s="115"/>
      <c r="B72" s="115"/>
      <c r="C72" s="115"/>
      <c r="D72" s="123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116"/>
    </row>
    <row r="73" spans="1:17" ht="12.75" customHeight="1">
      <c r="A73" s="115"/>
      <c r="B73" s="115"/>
      <c r="C73" s="115"/>
      <c r="D73" s="123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116"/>
    </row>
    <row r="74" spans="1:19" ht="15" customHeight="1">
      <c r="A74" s="154" t="s">
        <v>132</v>
      </c>
      <c r="B74" s="154"/>
      <c r="C74" s="154"/>
      <c r="D74" s="127"/>
      <c r="E74" s="127"/>
      <c r="I74" s="155" t="s">
        <v>133</v>
      </c>
      <c r="J74" s="155"/>
      <c r="K74" s="155"/>
      <c r="L74" s="155"/>
      <c r="M74" s="155"/>
      <c r="N74" s="155"/>
      <c r="O74" s="155"/>
      <c r="P74" s="84"/>
      <c r="Q74" s="84"/>
      <c r="R74" s="84"/>
      <c r="S74" s="84"/>
    </row>
    <row r="75" spans="1:16" s="81" customFormat="1" ht="15" customHeight="1">
      <c r="A75" s="80"/>
      <c r="B75" s="80"/>
      <c r="C75" s="130"/>
      <c r="D75" s="80"/>
      <c r="E75" s="128"/>
      <c r="F75" s="129" t="s">
        <v>89</v>
      </c>
      <c r="G75" s="128"/>
      <c r="H75" s="128"/>
      <c r="I75" s="80"/>
      <c r="J75" s="80"/>
      <c r="K75" s="80"/>
      <c r="L75" s="80"/>
      <c r="M75" s="114"/>
      <c r="N75" s="114"/>
      <c r="O75" s="114"/>
      <c r="P75" s="115"/>
    </row>
    <row r="76" spans="5:39" ht="12.75"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AM76" s="116">
        <f>AB76+AC76+AD76+AH76+AL76</f>
        <v>0</v>
      </c>
    </row>
    <row r="77" spans="5:39" ht="12.75">
      <c r="E77" s="116"/>
      <c r="H77" s="116"/>
      <c r="M77" s="114"/>
      <c r="N77" s="114"/>
      <c r="O77" s="114"/>
      <c r="P77" s="114"/>
      <c r="AM77" s="116"/>
    </row>
    <row r="78" spans="5:16" ht="12.75">
      <c r="E78" s="114"/>
      <c r="F78" s="114"/>
      <c r="G78" s="114"/>
      <c r="N78" s="114"/>
      <c r="O78" s="114"/>
      <c r="P78" s="114"/>
    </row>
  </sheetData>
  <sheetProtection/>
  <mergeCells count="44">
    <mergeCell ref="A74:C74"/>
    <mergeCell ref="I74:O74"/>
    <mergeCell ref="B16:B24"/>
    <mergeCell ref="B25:B32"/>
    <mergeCell ref="B33:B37"/>
    <mergeCell ref="B38:B42"/>
    <mergeCell ref="B43:B50"/>
    <mergeCell ref="B52:B58"/>
    <mergeCell ref="B59:B64"/>
    <mergeCell ref="B65:B70"/>
    <mergeCell ref="A71:C71"/>
    <mergeCell ref="E12:E14"/>
    <mergeCell ref="F12:P12"/>
    <mergeCell ref="F13:F14"/>
    <mergeCell ref="G13:G14"/>
    <mergeCell ref="H13:K13"/>
    <mergeCell ref="L13:O13"/>
    <mergeCell ref="P13:P14"/>
    <mergeCell ref="D9:H9"/>
    <mergeCell ref="J9:K9"/>
    <mergeCell ref="D10:H10"/>
    <mergeCell ref="J10:K10"/>
    <mergeCell ref="N10:P10"/>
    <mergeCell ref="A11:A14"/>
    <mergeCell ref="B11:B14"/>
    <mergeCell ref="C11:C14"/>
    <mergeCell ref="D11:D14"/>
    <mergeCell ref="E11:P11"/>
    <mergeCell ref="FR5:HF5"/>
    <mergeCell ref="HG5:HP5"/>
    <mergeCell ref="FR6:HF6"/>
    <mergeCell ref="HG6:HP6"/>
    <mergeCell ref="A7:P7"/>
    <mergeCell ref="A8:P8"/>
    <mergeCell ref="A6:P6"/>
    <mergeCell ref="AY6:CM6"/>
    <mergeCell ref="CN6:EB6"/>
    <mergeCell ref="EC6:FQ6"/>
    <mergeCell ref="I2:P2"/>
    <mergeCell ref="I4:P4"/>
    <mergeCell ref="A5:P5"/>
    <mergeCell ref="AY5:CM5"/>
    <mergeCell ref="CN5:EB5"/>
    <mergeCell ref="EC5:FQ5"/>
  </mergeCells>
  <printOptions/>
  <pageMargins left="0.21" right="0.19" top="0.1968503937007874" bottom="0.1968503937007874" header="0.15748031496062992" footer="0.1574803149606299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50"/>
  <sheetViews>
    <sheetView showZeros="0" zoomScalePageLayoutView="0" workbookViewId="0" topLeftCell="A22">
      <selection activeCell="A47" sqref="A47:IV47"/>
    </sheetView>
  </sheetViews>
  <sheetFormatPr defaultColWidth="9.140625" defaultRowHeight="12.75"/>
  <cols>
    <col min="1" max="1" width="4.421875" style="44" customWidth="1"/>
    <col min="2" max="2" width="10.421875" style="44" customWidth="1"/>
    <col min="3" max="3" width="28.57421875" style="44" customWidth="1"/>
    <col min="4" max="4" width="3.8515625" style="44" customWidth="1"/>
    <col min="5" max="6" width="9.140625" style="44" customWidth="1"/>
    <col min="7" max="7" width="8.00390625" style="44" customWidth="1"/>
    <col min="8" max="8" width="9.140625" style="44" customWidth="1"/>
    <col min="9" max="9" width="5.7109375" style="44" customWidth="1"/>
    <col min="10" max="10" width="8.00390625" style="44" customWidth="1"/>
    <col min="11" max="16384" width="9.140625" style="44" customWidth="1"/>
  </cols>
  <sheetData>
    <row r="1" spans="7:10" s="3" customFormat="1" ht="49.5" customHeight="1">
      <c r="G1" s="191" t="s">
        <v>10</v>
      </c>
      <c r="H1" s="191"/>
      <c r="I1" s="191"/>
      <c r="J1" s="191"/>
    </row>
    <row r="2" spans="9:10" s="3" customFormat="1" ht="13.5">
      <c r="I2" s="1" t="s">
        <v>11</v>
      </c>
      <c r="J2" s="38" t="s">
        <v>120</v>
      </c>
    </row>
    <row r="3" spans="7:10" s="3" customFormat="1" ht="51.75" customHeight="1">
      <c r="G3" s="191" t="s">
        <v>12</v>
      </c>
      <c r="H3" s="191"/>
      <c r="I3" s="191"/>
      <c r="J3" s="191"/>
    </row>
    <row r="4" spans="1:242" s="39" customFormat="1" ht="15" customHeight="1">
      <c r="A4" s="185" t="s">
        <v>13</v>
      </c>
      <c r="B4" s="185"/>
      <c r="C4" s="185"/>
      <c r="D4" s="185"/>
      <c r="E4" s="185"/>
      <c r="F4" s="185"/>
      <c r="G4" s="185"/>
      <c r="H4" s="185"/>
      <c r="I4" s="185"/>
      <c r="J4" s="185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</row>
    <row r="5" spans="1:242" s="39" customFormat="1" ht="8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</row>
    <row r="6" spans="1:242" s="39" customFormat="1" ht="10.5" customHeight="1">
      <c r="A6" s="184" t="s">
        <v>98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</row>
    <row r="7" spans="1:27" s="39" customFormat="1" ht="10.5" customHeight="1">
      <c r="A7" s="184" t="s">
        <v>15</v>
      </c>
      <c r="B7" s="184"/>
      <c r="C7" s="184"/>
      <c r="D7" s="184"/>
      <c r="E7" s="184"/>
      <c r="F7" s="184"/>
      <c r="G7" s="184"/>
      <c r="H7" s="184"/>
      <c r="I7" s="184"/>
      <c r="J7" s="184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</row>
    <row r="8" spans="1:37" s="39" customFormat="1" ht="12.75" customHeight="1">
      <c r="A8" s="185" t="s">
        <v>130</v>
      </c>
      <c r="B8" s="185"/>
      <c r="C8" s="185"/>
      <c r="D8" s="185"/>
      <c r="E8" s="185"/>
      <c r="F8" s="185"/>
      <c r="G8" s="185"/>
      <c r="H8" s="185"/>
      <c r="I8" s="185"/>
      <c r="J8" s="18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s="39" customFormat="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s="39" customFormat="1" ht="15.75" customHeight="1">
      <c r="A10" s="40"/>
      <c r="B10" s="40"/>
      <c r="C10" s="41"/>
      <c r="D10" s="186" t="s">
        <v>97</v>
      </c>
      <c r="E10" s="186"/>
      <c r="F10" s="186"/>
      <c r="G10" s="186"/>
      <c r="H10" s="186"/>
      <c r="I10" s="41"/>
      <c r="J10" s="55"/>
      <c r="K10" s="40">
        <v>11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s="39" customFormat="1" ht="9.75" customHeight="1" thickBot="1">
      <c r="A11" s="40"/>
      <c r="B11" s="40"/>
      <c r="C11" s="40"/>
      <c r="D11" s="177"/>
      <c r="E11" s="177"/>
      <c r="F11" s="177"/>
      <c r="G11" s="177"/>
      <c r="H11" s="177"/>
      <c r="I11" s="41"/>
      <c r="J11" s="42" t="s">
        <v>99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3" t="s">
        <v>96</v>
      </c>
      <c r="Y11" s="40"/>
      <c r="Z11" s="40"/>
      <c r="AA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11" ht="14.25" customHeight="1">
      <c r="A12" s="162" t="s">
        <v>0</v>
      </c>
      <c r="B12" s="188" t="s">
        <v>20</v>
      </c>
      <c r="C12" s="164" t="s">
        <v>100</v>
      </c>
      <c r="D12" s="178" t="s">
        <v>101</v>
      </c>
      <c r="E12" s="180" t="s">
        <v>119</v>
      </c>
      <c r="F12" s="180"/>
      <c r="G12" s="180"/>
      <c r="H12" s="180"/>
      <c r="I12" s="180"/>
      <c r="J12" s="181"/>
      <c r="K12" s="3"/>
    </row>
    <row r="13" spans="1:11" ht="15" customHeight="1">
      <c r="A13" s="163"/>
      <c r="B13" s="189"/>
      <c r="C13" s="190"/>
      <c r="D13" s="179"/>
      <c r="E13" s="179" t="s">
        <v>127</v>
      </c>
      <c r="F13" s="182" t="s">
        <v>102</v>
      </c>
      <c r="G13" s="182"/>
      <c r="H13" s="182"/>
      <c r="I13" s="182"/>
      <c r="J13" s="183"/>
      <c r="K13" s="3"/>
    </row>
    <row r="14" spans="1:11" ht="9.75" customHeight="1">
      <c r="A14" s="163"/>
      <c r="B14" s="189"/>
      <c r="C14" s="190"/>
      <c r="D14" s="179"/>
      <c r="E14" s="179"/>
      <c r="F14" s="179" t="s">
        <v>25</v>
      </c>
      <c r="G14" s="179" t="s">
        <v>26</v>
      </c>
      <c r="H14" s="179" t="s">
        <v>27</v>
      </c>
      <c r="I14" s="179" t="s">
        <v>28</v>
      </c>
      <c r="J14" s="187" t="s">
        <v>103</v>
      </c>
      <c r="K14" s="3"/>
    </row>
    <row r="15" spans="1:11" ht="55.5" customHeight="1">
      <c r="A15" s="163"/>
      <c r="B15" s="189"/>
      <c r="C15" s="190"/>
      <c r="D15" s="179"/>
      <c r="E15" s="179"/>
      <c r="F15" s="179"/>
      <c r="G15" s="179"/>
      <c r="H15" s="179"/>
      <c r="I15" s="179"/>
      <c r="J15" s="187"/>
      <c r="K15" s="3"/>
    </row>
    <row r="16" spans="1:11" ht="11.25" customHeight="1" thickBot="1">
      <c r="A16" s="45"/>
      <c r="B16" s="5" t="s">
        <v>35</v>
      </c>
      <c r="C16" s="5" t="s">
        <v>36</v>
      </c>
      <c r="D16" s="5" t="s">
        <v>37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6">
        <v>6</v>
      </c>
      <c r="K16" s="3"/>
    </row>
    <row r="17" spans="1:11" ht="15" customHeight="1">
      <c r="A17" s="7">
        <v>1.1</v>
      </c>
      <c r="B17" s="159" t="s">
        <v>104</v>
      </c>
      <c r="C17" s="46" t="s">
        <v>93</v>
      </c>
      <c r="D17" s="46"/>
      <c r="E17" s="23">
        <v>783.877</v>
      </c>
      <c r="F17" s="23">
        <v>333.377</v>
      </c>
      <c r="G17" s="23">
        <v>15.5</v>
      </c>
      <c r="H17" s="23">
        <v>435</v>
      </c>
      <c r="I17" s="23"/>
      <c r="J17" s="24"/>
      <c r="K17" s="3"/>
    </row>
    <row r="18" spans="1:11" ht="23.25" customHeight="1">
      <c r="A18" s="7">
        <v>1.2</v>
      </c>
      <c r="B18" s="175"/>
      <c r="C18" s="46" t="s">
        <v>40</v>
      </c>
      <c r="D18" s="46"/>
      <c r="E18" s="18">
        <v>300.5172</v>
      </c>
      <c r="F18" s="18">
        <v>189.5172</v>
      </c>
      <c r="G18" s="18">
        <v>28.5</v>
      </c>
      <c r="H18" s="18">
        <v>82.5</v>
      </c>
      <c r="I18" s="18"/>
      <c r="J18" s="19"/>
      <c r="K18" s="3"/>
    </row>
    <row r="19" spans="1:11" ht="15" customHeight="1">
      <c r="A19" s="7" t="s">
        <v>3</v>
      </c>
      <c r="B19" s="175"/>
      <c r="C19" s="46" t="s">
        <v>122</v>
      </c>
      <c r="D19" s="46"/>
      <c r="E19" s="18">
        <v>250.0432</v>
      </c>
      <c r="F19" s="9">
        <v>141.2432</v>
      </c>
      <c r="G19" s="9">
        <v>28.5</v>
      </c>
      <c r="H19" s="9">
        <v>80.3</v>
      </c>
      <c r="I19" s="9"/>
      <c r="J19" s="10"/>
      <c r="K19" s="3"/>
    </row>
    <row r="20" spans="1:11" ht="15" customHeight="1">
      <c r="A20" s="7" t="s">
        <v>4</v>
      </c>
      <c r="B20" s="175"/>
      <c r="C20" s="4" t="s">
        <v>105</v>
      </c>
      <c r="D20" s="4"/>
      <c r="E20" s="18">
        <v>50.474000000000004</v>
      </c>
      <c r="F20" s="9">
        <v>48.274</v>
      </c>
      <c r="G20" s="9"/>
      <c r="H20" s="9">
        <v>2.2</v>
      </c>
      <c r="I20" s="9"/>
      <c r="J20" s="10"/>
      <c r="K20" s="3"/>
    </row>
    <row r="21" spans="1:11" ht="15" customHeight="1">
      <c r="A21" s="7" t="s">
        <v>5</v>
      </c>
      <c r="B21" s="175"/>
      <c r="C21" s="46" t="s">
        <v>106</v>
      </c>
      <c r="D21" s="46"/>
      <c r="E21" s="18"/>
      <c r="F21" s="9"/>
      <c r="G21" s="9"/>
      <c r="H21" s="9"/>
      <c r="I21" s="9"/>
      <c r="J21" s="10"/>
      <c r="K21" s="3"/>
    </row>
    <row r="22" spans="1:11" ht="12" customHeight="1">
      <c r="A22" s="11">
        <v>1.3</v>
      </c>
      <c r="B22" s="175"/>
      <c r="C22" s="46" t="s">
        <v>94</v>
      </c>
      <c r="D22" s="46"/>
      <c r="E22" s="18"/>
      <c r="F22" s="9"/>
      <c r="G22" s="9"/>
      <c r="H22" s="9"/>
      <c r="I22" s="9"/>
      <c r="J22" s="10"/>
      <c r="K22" s="3"/>
    </row>
    <row r="23" spans="1:11" ht="12.75" customHeight="1">
      <c r="A23" s="7">
        <v>1.4</v>
      </c>
      <c r="B23" s="175"/>
      <c r="C23" s="46" t="s">
        <v>95</v>
      </c>
      <c r="D23" s="46"/>
      <c r="E23" s="18"/>
      <c r="F23" s="9"/>
      <c r="G23" s="9"/>
      <c r="H23" s="9"/>
      <c r="I23" s="9"/>
      <c r="J23" s="10"/>
      <c r="K23" s="3"/>
    </row>
    <row r="24" spans="1:11" ht="15" customHeight="1">
      <c r="A24" s="7">
        <v>1.5</v>
      </c>
      <c r="B24" s="175"/>
      <c r="C24" s="46" t="s">
        <v>45</v>
      </c>
      <c r="D24" s="46"/>
      <c r="E24" s="18"/>
      <c r="F24" s="9"/>
      <c r="G24" s="9"/>
      <c r="H24" s="9"/>
      <c r="I24" s="9"/>
      <c r="J24" s="10"/>
      <c r="K24" s="3"/>
    </row>
    <row r="25" spans="1:11" ht="15" customHeight="1" thickBot="1">
      <c r="A25" s="12">
        <v>1</v>
      </c>
      <c r="B25" s="176"/>
      <c r="C25" s="47" t="s">
        <v>46</v>
      </c>
      <c r="D25" s="47"/>
      <c r="E25" s="33">
        <v>1084.3942</v>
      </c>
      <c r="F25" s="14">
        <v>522.8942</v>
      </c>
      <c r="G25" s="14">
        <v>44</v>
      </c>
      <c r="H25" s="14">
        <v>517.5</v>
      </c>
      <c r="I25" s="14"/>
      <c r="J25" s="15"/>
      <c r="K25" s="3"/>
    </row>
    <row r="26" spans="1:11" ht="15" customHeight="1">
      <c r="A26" s="16">
        <v>2.1</v>
      </c>
      <c r="B26" s="171" t="s">
        <v>47</v>
      </c>
      <c r="C26" s="17" t="s">
        <v>48</v>
      </c>
      <c r="D26" s="52"/>
      <c r="E26" s="23">
        <v>2129.2999999999997</v>
      </c>
      <c r="F26" s="23">
        <v>2093.7</v>
      </c>
      <c r="G26" s="23"/>
      <c r="H26" s="23">
        <v>35.6</v>
      </c>
      <c r="I26" s="23"/>
      <c r="J26" s="24"/>
      <c r="K26" s="3"/>
    </row>
    <row r="27" spans="1:11" ht="15" customHeight="1">
      <c r="A27" s="16" t="s">
        <v>1</v>
      </c>
      <c r="B27" s="171"/>
      <c r="C27" s="8" t="s">
        <v>107</v>
      </c>
      <c r="D27" s="46"/>
      <c r="E27" s="18">
        <v>1505</v>
      </c>
      <c r="F27" s="18">
        <v>1469.4</v>
      </c>
      <c r="G27" s="18"/>
      <c r="H27" s="18">
        <v>35.6</v>
      </c>
      <c r="I27" s="18"/>
      <c r="J27" s="19"/>
      <c r="K27" s="3"/>
    </row>
    <row r="28" spans="1:11" ht="15" customHeight="1">
      <c r="A28" s="16" t="s">
        <v>2</v>
      </c>
      <c r="B28" s="171"/>
      <c r="C28" s="8" t="s">
        <v>108</v>
      </c>
      <c r="D28" s="46"/>
      <c r="E28" s="18">
        <v>624.3</v>
      </c>
      <c r="F28" s="18">
        <v>624.3</v>
      </c>
      <c r="G28" s="18"/>
      <c r="H28" s="18"/>
      <c r="I28" s="18"/>
      <c r="J28" s="19"/>
      <c r="K28" s="3"/>
    </row>
    <row r="29" spans="1:11" ht="15" customHeight="1">
      <c r="A29" s="7">
        <v>2.2</v>
      </c>
      <c r="B29" s="171"/>
      <c r="C29" s="8" t="s">
        <v>109</v>
      </c>
      <c r="D29" s="46"/>
      <c r="E29" s="18"/>
      <c r="F29" s="9"/>
      <c r="G29" s="9"/>
      <c r="H29" s="9"/>
      <c r="I29" s="9"/>
      <c r="J29" s="10"/>
      <c r="K29" s="3"/>
    </row>
    <row r="30" spans="1:11" ht="15" customHeight="1">
      <c r="A30" s="7">
        <v>2.3</v>
      </c>
      <c r="B30" s="171"/>
      <c r="C30" s="8" t="s">
        <v>53</v>
      </c>
      <c r="D30" s="46"/>
      <c r="E30" s="18"/>
      <c r="F30" s="9"/>
      <c r="G30" s="9"/>
      <c r="H30" s="9"/>
      <c r="I30" s="9"/>
      <c r="J30" s="10"/>
      <c r="K30" s="3"/>
    </row>
    <row r="31" spans="1:11" ht="15" customHeight="1" thickBot="1">
      <c r="A31" s="20">
        <v>2</v>
      </c>
      <c r="B31" s="171"/>
      <c r="C31" s="21" t="s">
        <v>110</v>
      </c>
      <c r="D31" s="53"/>
      <c r="E31" s="33">
        <v>2129.2999999999997</v>
      </c>
      <c r="F31" s="14">
        <v>2093.7</v>
      </c>
      <c r="G31" s="14"/>
      <c r="H31" s="14">
        <v>35.6</v>
      </c>
      <c r="I31" s="14"/>
      <c r="J31" s="15"/>
      <c r="K31" s="3"/>
    </row>
    <row r="32" spans="1:11" ht="21" customHeight="1" thickBot="1">
      <c r="A32" s="25">
        <v>3</v>
      </c>
      <c r="B32" s="173" t="s">
        <v>123</v>
      </c>
      <c r="C32" s="174"/>
      <c r="D32" s="48"/>
      <c r="E32" s="31"/>
      <c r="F32" s="31"/>
      <c r="G32" s="31"/>
      <c r="H32" s="31"/>
      <c r="I32" s="31"/>
      <c r="J32" s="32"/>
      <c r="K32" s="3"/>
    </row>
    <row r="33" spans="1:11" ht="26.25" customHeight="1" thickBot="1">
      <c r="A33" s="30">
        <v>4</v>
      </c>
      <c r="B33" s="168" t="s">
        <v>111</v>
      </c>
      <c r="C33" s="169"/>
      <c r="D33" s="54"/>
      <c r="E33" s="26"/>
      <c r="F33" s="26"/>
      <c r="G33" s="26"/>
      <c r="H33" s="26"/>
      <c r="I33" s="26"/>
      <c r="J33" s="27"/>
      <c r="K33" s="3"/>
    </row>
    <row r="34" spans="1:11" ht="20.25" customHeight="1" thickBot="1">
      <c r="A34" s="25">
        <v>5</v>
      </c>
      <c r="B34" s="173" t="s">
        <v>112</v>
      </c>
      <c r="C34" s="174"/>
      <c r="D34" s="48"/>
      <c r="E34" s="31"/>
      <c r="F34" s="31"/>
      <c r="G34" s="31"/>
      <c r="H34" s="31"/>
      <c r="I34" s="31"/>
      <c r="J34" s="32"/>
      <c r="K34" s="3"/>
    </row>
    <row r="35" spans="1:11" ht="15" customHeight="1" thickBot="1">
      <c r="A35" s="30">
        <v>6</v>
      </c>
      <c r="B35" s="168" t="s">
        <v>113</v>
      </c>
      <c r="C35" s="169"/>
      <c r="D35" s="54"/>
      <c r="E35" s="26"/>
      <c r="F35" s="26"/>
      <c r="G35" s="26"/>
      <c r="H35" s="26"/>
      <c r="I35" s="26"/>
      <c r="J35" s="27"/>
      <c r="K35" s="3"/>
    </row>
    <row r="36" spans="1:11" ht="14.25" customHeight="1">
      <c r="A36" s="28">
        <v>7.1</v>
      </c>
      <c r="B36" s="170" t="s">
        <v>114</v>
      </c>
      <c r="C36" s="22" t="s">
        <v>115</v>
      </c>
      <c r="D36" s="51"/>
      <c r="E36" s="23">
        <v>382.5</v>
      </c>
      <c r="F36" s="23"/>
      <c r="G36" s="23"/>
      <c r="H36" s="23"/>
      <c r="I36" s="23">
        <v>382.5</v>
      </c>
      <c r="J36" s="24"/>
      <c r="K36" s="3"/>
    </row>
    <row r="37" spans="1:11" ht="10.5" customHeight="1">
      <c r="A37" s="7">
        <v>7.2</v>
      </c>
      <c r="B37" s="171"/>
      <c r="C37" s="8" t="s">
        <v>116</v>
      </c>
      <c r="D37" s="46"/>
      <c r="E37" s="18"/>
      <c r="F37" s="9"/>
      <c r="G37" s="9"/>
      <c r="H37" s="9"/>
      <c r="I37" s="9"/>
      <c r="J37" s="10"/>
      <c r="K37" s="3"/>
    </row>
    <row r="38" spans="1:11" ht="9.75" customHeight="1">
      <c r="A38" s="7">
        <v>7.3</v>
      </c>
      <c r="B38" s="171"/>
      <c r="C38" s="8" t="s">
        <v>93</v>
      </c>
      <c r="D38" s="46"/>
      <c r="E38" s="18"/>
      <c r="F38" s="9"/>
      <c r="G38" s="9"/>
      <c r="H38" s="9"/>
      <c r="I38" s="9"/>
      <c r="J38" s="10"/>
      <c r="K38" s="3"/>
    </row>
    <row r="39" spans="1:11" ht="12" customHeight="1">
      <c r="A39" s="7">
        <v>7.4</v>
      </c>
      <c r="B39" s="171"/>
      <c r="C39" s="8" t="s">
        <v>94</v>
      </c>
      <c r="D39" s="46"/>
      <c r="E39" s="18"/>
      <c r="F39" s="9"/>
      <c r="G39" s="9"/>
      <c r="H39" s="9"/>
      <c r="I39" s="9"/>
      <c r="J39" s="10"/>
      <c r="K39" s="3"/>
    </row>
    <row r="40" spans="1:11" ht="12" customHeight="1">
      <c r="A40" s="7">
        <v>7.5</v>
      </c>
      <c r="B40" s="171"/>
      <c r="C40" s="8" t="s">
        <v>95</v>
      </c>
      <c r="D40" s="46"/>
      <c r="E40" s="18"/>
      <c r="F40" s="9"/>
      <c r="G40" s="9"/>
      <c r="H40" s="9"/>
      <c r="I40" s="9"/>
      <c r="J40" s="10"/>
      <c r="K40" s="3"/>
    </row>
    <row r="41" spans="1:11" ht="12" customHeight="1">
      <c r="A41" s="7">
        <v>7.6</v>
      </c>
      <c r="B41" s="171"/>
      <c r="C41" s="8" t="s">
        <v>53</v>
      </c>
      <c r="D41" s="46"/>
      <c r="E41" s="18"/>
      <c r="F41" s="9"/>
      <c r="G41" s="9"/>
      <c r="H41" s="9"/>
      <c r="I41" s="9"/>
      <c r="J41" s="10"/>
      <c r="K41" s="3"/>
    </row>
    <row r="42" spans="1:11" ht="14.25" customHeight="1" thickBot="1">
      <c r="A42" s="12">
        <v>7</v>
      </c>
      <c r="B42" s="172"/>
      <c r="C42" s="13" t="s">
        <v>46</v>
      </c>
      <c r="D42" s="47"/>
      <c r="E42" s="33">
        <v>382.5</v>
      </c>
      <c r="F42" s="14"/>
      <c r="G42" s="14"/>
      <c r="H42" s="14"/>
      <c r="I42" s="14">
        <v>382.5</v>
      </c>
      <c r="J42" s="15"/>
      <c r="K42" s="3"/>
    </row>
    <row r="43" spans="1:11" ht="14.25" customHeight="1" thickBot="1">
      <c r="A43" s="30">
        <v>8</v>
      </c>
      <c r="B43" s="168" t="s">
        <v>117</v>
      </c>
      <c r="C43" s="169"/>
      <c r="D43" s="54"/>
      <c r="E43" s="26"/>
      <c r="F43" s="26"/>
      <c r="G43" s="26"/>
      <c r="H43" s="26"/>
      <c r="I43" s="26"/>
      <c r="J43" s="27"/>
      <c r="K43" s="3"/>
    </row>
    <row r="44" spans="1:11" ht="14.25" customHeight="1" thickBot="1">
      <c r="A44" s="25">
        <v>9</v>
      </c>
      <c r="B44" s="173" t="s">
        <v>118</v>
      </c>
      <c r="C44" s="174"/>
      <c r="D44" s="48"/>
      <c r="E44" s="26"/>
      <c r="F44" s="26"/>
      <c r="G44" s="26"/>
      <c r="H44" s="26"/>
      <c r="I44" s="26"/>
      <c r="J44" s="27"/>
      <c r="K44" s="3"/>
    </row>
    <row r="45" spans="1:11" ht="14.25" customHeight="1" thickBot="1">
      <c r="A45" s="160" t="s">
        <v>121</v>
      </c>
      <c r="B45" s="161"/>
      <c r="C45" s="161"/>
      <c r="D45" s="29"/>
      <c r="E45" s="26">
        <v>3596.1941999999995</v>
      </c>
      <c r="F45" s="26">
        <v>2616.5941999999995</v>
      </c>
      <c r="G45" s="26">
        <v>44</v>
      </c>
      <c r="H45" s="26">
        <v>553.1</v>
      </c>
      <c r="I45" s="26">
        <v>382.5</v>
      </c>
      <c r="J45" s="26"/>
      <c r="K45" s="3"/>
    </row>
    <row r="46" spans="1:29" ht="9" customHeight="1">
      <c r="A46" s="2"/>
      <c r="B46" s="2"/>
      <c r="C46" s="2"/>
      <c r="E46" s="5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7" s="35" customFormat="1" ht="26.25" customHeight="1">
      <c r="B47" s="166" t="s">
        <v>128</v>
      </c>
      <c r="C47" s="166"/>
      <c r="D47" s="44"/>
      <c r="E47" s="44"/>
      <c r="F47" s="44"/>
      <c r="G47" s="58" t="s">
        <v>131</v>
      </c>
      <c r="H47" s="44"/>
      <c r="I47" s="37"/>
      <c r="J47" s="37"/>
      <c r="K47" s="37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0">
        <f>P48+Q48+R48+V48+Z48</f>
        <v>0</v>
      </c>
    </row>
    <row r="48" spans="3:27" s="35" customFormat="1" ht="18" customHeight="1">
      <c r="C48" s="34"/>
      <c r="D48" s="57" t="s">
        <v>89</v>
      </c>
      <c r="E48" s="57"/>
      <c r="F48" s="57"/>
      <c r="G48" s="34"/>
      <c r="H48" s="34"/>
      <c r="I48" s="37"/>
      <c r="K48" s="36"/>
      <c r="AA48" s="50"/>
    </row>
    <row r="49" spans="3:27" s="35" customFormat="1" ht="15" customHeight="1">
      <c r="C49" s="34"/>
      <c r="D49" s="167"/>
      <c r="E49" s="167"/>
      <c r="F49" s="167"/>
      <c r="G49" s="1"/>
      <c r="H49" s="1"/>
      <c r="I49" s="165"/>
      <c r="J49" s="165"/>
      <c r="K49" s="36"/>
      <c r="AA49" s="50"/>
    </row>
    <row r="50" ht="13.5">
      <c r="C50" s="56"/>
    </row>
  </sheetData>
  <sheetProtection/>
  <mergeCells count="47">
    <mergeCell ref="G1:J1"/>
    <mergeCell ref="G3:J3"/>
    <mergeCell ref="A4:J4"/>
    <mergeCell ref="GJ6:HX6"/>
    <mergeCell ref="HY6:IH6"/>
    <mergeCell ref="AB4:BP4"/>
    <mergeCell ref="BQ4:DE4"/>
    <mergeCell ref="DF4:ET4"/>
    <mergeCell ref="EU4:GI4"/>
    <mergeCell ref="B12:B15"/>
    <mergeCell ref="C12:C15"/>
    <mergeCell ref="GJ4:HX4"/>
    <mergeCell ref="HY4:IH4"/>
    <mergeCell ref="A6:J6"/>
    <mergeCell ref="K6:AA6"/>
    <mergeCell ref="AB6:BP6"/>
    <mergeCell ref="BQ6:DE6"/>
    <mergeCell ref="DF6:ET6"/>
    <mergeCell ref="EU6:GI6"/>
    <mergeCell ref="F14:F15"/>
    <mergeCell ref="G14:G15"/>
    <mergeCell ref="A7:J7"/>
    <mergeCell ref="K7:AA7"/>
    <mergeCell ref="A8:J8"/>
    <mergeCell ref="D10:H10"/>
    <mergeCell ref="H14:H15"/>
    <mergeCell ref="I14:I15"/>
    <mergeCell ref="J14:J15"/>
    <mergeCell ref="A12:A15"/>
    <mergeCell ref="B26:B31"/>
    <mergeCell ref="B32:C32"/>
    <mergeCell ref="B33:C33"/>
    <mergeCell ref="B34:C34"/>
    <mergeCell ref="B17:B25"/>
    <mergeCell ref="D11:H11"/>
    <mergeCell ref="D12:D15"/>
    <mergeCell ref="E12:J12"/>
    <mergeCell ref="E13:E15"/>
    <mergeCell ref="F13:J13"/>
    <mergeCell ref="B47:C47"/>
    <mergeCell ref="I49:J49"/>
    <mergeCell ref="D49:F49"/>
    <mergeCell ref="A45:C45"/>
    <mergeCell ref="B35:C35"/>
    <mergeCell ref="B36:B42"/>
    <mergeCell ref="B43:C43"/>
    <mergeCell ref="B44:C44"/>
  </mergeCells>
  <printOptions/>
  <pageMargins left="0.29" right="0.31" top="0.24" bottom="0.22" header="0.3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nvard.ghukasyan</cp:lastModifiedBy>
  <cp:lastPrinted>2019-07-17T05:54:45Z</cp:lastPrinted>
  <dcterms:created xsi:type="dcterms:W3CDTF">1996-10-14T23:33:28Z</dcterms:created>
  <dcterms:modified xsi:type="dcterms:W3CDTF">2019-09-12T06:47:49Z</dcterms:modified>
  <cp:category/>
  <cp:version/>
  <cp:contentType/>
  <cp:contentStatus/>
</cp:coreProperties>
</file>